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3AF88D6E-B80F-4CBA-8C5F-C62B8B4066E8}" xr6:coauthVersionLast="47" xr6:coauthVersionMax="47" xr10:uidLastSave="{00000000-0000-0000-0000-000000000000}"/>
  <bookViews>
    <workbookView xWindow="4680" yWindow="1210" windowWidth="28090" windowHeight="18370" xr2:uid="{F8E210FD-2544-4651-965C-BFC2EAC3AD48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<sst xmlns="http://schemas.openxmlformats.org/spreadsheetml/2006/main" count="751" uniqueCount="193">
  <si>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</si>
  <si>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</si>
  <si>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</si>
  <si>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</si>
  <si>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</si>
  <si>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</si>
  <si>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</si>
  <si>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</si>
  <si>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</si>
  <si>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</si>
  <si>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</si>
  <si>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</si>
  <si>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</si>
  <si>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</si>
  <si>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AHV</t>
  </si>
  <si>
    <t>IV</t>
  </si>
  <si>
    <t>Reingewinn</t>
  </si>
  <si>
    <t>in 1000</t>
  </si>
  <si>
    <t>in Franken</t>
  </si>
  <si>
    <t>Treibstoffzoll-</t>
  </si>
  <si>
    <t>beiträge</t>
  </si>
  <si>
    <t>Nationalstr.</t>
  </si>
  <si>
    <t>Landwirtschaft</t>
  </si>
  <si>
    <t>Bundessteuer</t>
  </si>
  <si>
    <t>steuer</t>
  </si>
  <si>
    <t>SNB</t>
  </si>
  <si>
    <t>Franken</t>
  </si>
  <si>
    <t>erträge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</si>
  <si>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</si>
  <si>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</si>
  <si>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</si>
  <si>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</si>
  <si>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</si>
  <si>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</si>
  <si>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</si>
  <si>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</si>
  <si>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</si>
  <si>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</si>
  <si>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</si>
  <si>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</si>
  <si>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</si>
  <si>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</si>
  <si>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</si>
  <si>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</si>
  <si>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</si>
  <si>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</si>
  <si>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</si>
  <si>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</si>
  <si>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</si>
  <si>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</si>
  <si>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</si>
  <si>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</si>
  <si>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</si>
  <si>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</si>
  <si>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</si>
  <si>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</si>
  <si>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</si>
  <si>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</si>
  <si>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Gesetzliche</t>
  </si>
  <si>
    <t>Beitragssatz</t>
  </si>
  <si>
    <t>Nummer</t>
  </si>
  <si>
    <t>Bezeichnung</t>
  </si>
  <si>
    <t>Grundbeitrag</t>
  </si>
  <si>
    <t>Finanzkraftzuschlag</t>
  </si>
  <si>
    <t>Grundlagen</t>
  </si>
  <si>
    <t>Minimum</t>
  </si>
  <si>
    <t>Maximum</t>
  </si>
  <si>
    <t>306.3600.252</t>
  </si>
  <si>
    <t>SR 451; SR 451.1</t>
  </si>
  <si>
    <t>SR 921.0; 921.01</t>
  </si>
  <si>
    <t>Abwasseranlagen</t>
  </si>
  <si>
    <t>SR 814.20</t>
  </si>
  <si>
    <t>Abfallanlagen</t>
  </si>
  <si>
    <t>Schutz vor Naturereignissen</t>
  </si>
  <si>
    <t>Natur- und Landschaftsschutz</t>
  </si>
  <si>
    <t>SR 451</t>
  </si>
  <si>
    <t>Ergänzungsleistungen zur AHV</t>
  </si>
  <si>
    <t>Ergänzungsleistungen zur IV</t>
  </si>
  <si>
    <t>Stipendienaufwendungen Kantone</t>
  </si>
  <si>
    <t>SR 416.0 Art. 7</t>
  </si>
  <si>
    <t>Schutzbauten</t>
  </si>
  <si>
    <t>Berufliches Bildungswesen</t>
  </si>
  <si>
    <t>SR 915.1</t>
  </si>
  <si>
    <t>SR 725.116.2 Art. 19</t>
  </si>
  <si>
    <t>Hochwasserschutz</t>
  </si>
  <si>
    <t>806.4600.003</t>
  </si>
  <si>
    <t>SR 725.116.2 Art. 13</t>
  </si>
  <si>
    <t>806.4600.005</t>
  </si>
  <si>
    <t>Niveauübergänge</t>
  </si>
  <si>
    <t>SR 414.20 Art. 9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</si>
  <si>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</si>
  <si>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</si>
  <si>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</si>
  <si>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</si>
  <si>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</si>
  <si>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</si>
  <si>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</si>
  <si>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</si>
  <si>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</si>
  <si>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</si>
  <si>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</si>
  <si>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</si>
  <si>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</si>
  <si>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</si>
  <si>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</si>
  <si>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</si>
  <si>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</si>
  <si>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</si>
  <si>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</si>
  <si>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</si>
  <si>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</si>
  <si>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</si>
  <si>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</si>
  <si>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in Franken je Einwohner</t>
  </si>
  <si>
    <t>mit</t>
  </si>
  <si>
    <t>ohne</t>
  </si>
  <si>
    <t>gemäss</t>
  </si>
  <si>
    <t>Differenz</t>
  </si>
  <si>
    <t>Kantone - Kantone *</t>
  </si>
  <si>
    <t>Mietkosten für die Berufsbildung</t>
  </si>
  <si>
    <t>Bauten berufliche Ausbildung</t>
  </si>
  <si>
    <t>SR 520.1 Art. 69a</t>
  </si>
  <si>
    <t>SR 520.2 Art. 5</t>
  </si>
  <si>
    <t>SR 412.10 Art. 64</t>
  </si>
  <si>
    <t>SR 721.10</t>
  </si>
  <si>
    <t>SR 742.101 Art. 56/57</t>
  </si>
  <si>
    <t>327.3600.001</t>
  </si>
  <si>
    <t>HFG, Grundbeiträge</t>
  </si>
  <si>
    <t>SR 414.20 Art. 5</t>
  </si>
  <si>
    <t>--</t>
  </si>
  <si>
    <t xml:space="preserve">HFG, Sachinvestitionsbeiträge </t>
  </si>
  <si>
    <t>306.3600.251</t>
  </si>
  <si>
    <t>Denkmalpflege</t>
  </si>
  <si>
    <t>SR 445.1; SR 445.11</t>
  </si>
  <si>
    <t>Heimatschutz</t>
  </si>
  <si>
    <t>804.4600.001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</si>
  <si>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</si>
  <si>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</si>
  <si>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</si>
  <si>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</si>
  <si>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</si>
  <si>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</si>
  <si>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</si>
  <si>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</si>
  <si>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</si>
  <si>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</si>
  <si>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</si>
  <si>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</si>
  <si>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Lineare</t>
  </si>
  <si>
    <t>Verhältnis in %</t>
  </si>
  <si>
    <t>FKZ zu Total</t>
  </si>
  <si>
    <t>SR 831.10 Art. 9</t>
  </si>
  <si>
    <t>707.3600.006</t>
  </si>
  <si>
    <t>Milchwirt. Kontroll-/Beratungsdienst</t>
  </si>
  <si>
    <t>SR 916.351.1 Art. 16</t>
  </si>
  <si>
    <t>802.3600.103</t>
  </si>
  <si>
    <t>Defizitdeckung</t>
  </si>
  <si>
    <t>Treibstoff-</t>
  </si>
  <si>
    <t>1994/95</t>
  </si>
  <si>
    <t>zollerträge</t>
  </si>
  <si>
    <t>* Direkte Bundessteuer und Verrechnungssteuer - Durchschnitt der Jahre 1994 und 1995</t>
  </si>
  <si>
    <t>Strukturverbess., Erschliess.anlagen</t>
  </si>
  <si>
    <t>Kantonale, kommunale, betriebl. Kurse</t>
  </si>
  <si>
    <t>Landwirt. Bildungs- + Beratungswesen</t>
  </si>
  <si>
    <t>Bauten landwirtschaftliche Ausbildung</t>
  </si>
  <si>
    <t>Hauptstrassen (Talstrassen)</t>
  </si>
  <si>
    <t>Hauptstrassen (Alpenstrassen)</t>
  </si>
  <si>
    <t>Hauptstrassen (Jurastrassen)</t>
  </si>
  <si>
    <t>SR 742.101 Art. 58</t>
  </si>
  <si>
    <t xml:space="preserve">Techn. Verbess., Betriebsumstellung </t>
  </si>
  <si>
    <t>Waldpflege, Bewirtschaftungsm.</t>
  </si>
  <si>
    <t>Strukturverb., Erschliess'anlagen</t>
  </si>
  <si>
    <t>Kant., komm. und betriebl. Kurse</t>
  </si>
  <si>
    <t>Mietkosten Berufsbildung</t>
  </si>
  <si>
    <t>Lwl Bildungs- + Beratungswesen</t>
  </si>
  <si>
    <t>Bauten landwirtsch. Ausbildung</t>
  </si>
  <si>
    <t>HFG, Sachinvestitionsbeiträge</t>
  </si>
  <si>
    <t>Techn. Verb., Umstellung Betrieb</t>
  </si>
  <si>
    <t>(inkl. Hochschulen, KTU)</t>
  </si>
  <si>
    <t/>
  </si>
  <si>
    <t>Direkte Bundessteuer 1994/95</t>
  </si>
  <si>
    <t>Verrechnungssteuer 1994/95</t>
  </si>
  <si>
    <t>Finanzausgleichsbilanz 1994</t>
  </si>
  <si>
    <t>Bundesbeiträge 1994 - Finanzkraftzuschläge</t>
  </si>
  <si>
    <t>Reingewinn der SNB 1992 (1994)</t>
  </si>
  <si>
    <t>Treibstoffzollerträge 1994</t>
  </si>
  <si>
    <t>AHV 1994</t>
  </si>
  <si>
    <t>IV 1994</t>
  </si>
  <si>
    <t>Familienzulagen in der Landwirtschaft 1994</t>
  </si>
  <si>
    <t>je Einwohner</t>
  </si>
  <si>
    <t>Kürzung 1994</t>
  </si>
  <si>
    <t>Kantonsbeiträge mit vertikaler FA-Wirkung</t>
  </si>
  <si>
    <t>Waldpflege/Bewirtschaftungsmass.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</si>
</sst>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7">
    <font>
      <sz val="11"/>
      <name val="Arial"/>
    </font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281">
    <xf numFmtId="0" fontId="0" fillId="0" borderId="0" xfId="0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6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Continuous" vertical="center"/>
    </xf>
    <xf numFmtId="0" fontId="13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right"/>
    </xf>
    <xf numFmtId="171" fontId="3" fillId="0" borderId="8" xfId="0" applyNumberFormat="1" applyFont="1" applyFill="1" applyBorder="1" applyAlignment="1">
      <alignment horizontal="right"/>
    </xf>
    <xf numFmtId="173" fontId="3" fillId="0" borderId="8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171" fontId="3" fillId="2" borderId="8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 vertical="top"/>
    </xf>
    <xf numFmtId="171" fontId="3" fillId="0" borderId="8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/>
    <xf numFmtId="172" fontId="3" fillId="0" borderId="8" xfId="0" applyNumberFormat="1" applyFont="1" applyFill="1" applyBorder="1" applyAlignment="1"/>
    <xf numFmtId="172" fontId="3" fillId="0" borderId="0" xfId="0" applyNumberFormat="1" applyFont="1" applyFill="1" applyAlignment="1"/>
    <xf numFmtId="170" fontId="3" fillId="0" borderId="8" xfId="0" applyNumberFormat="1" applyFont="1" applyFill="1" applyBorder="1" applyAlignment="1">
      <alignment vertical="top"/>
    </xf>
    <xf numFmtId="170" fontId="3" fillId="0" borderId="0" xfId="0" applyNumberFormat="1" applyFont="1" applyFill="1" applyAlignment="1">
      <alignment vertical="top"/>
    </xf>
    <xf numFmtId="0" fontId="9" fillId="0" borderId="14" xfId="0" applyFont="1" applyFill="1" applyBorder="1" applyAlignment="1">
      <alignment horizontal="left" vertical="center"/>
    </xf>
    <xf numFmtId="170" fontId="9" fillId="0" borderId="15" xfId="0" applyNumberFormat="1" applyFont="1" applyFill="1" applyBorder="1" applyAlignment="1">
      <alignment horizontal="right" vertical="center"/>
    </xf>
    <xf numFmtId="171" fontId="9" fillId="0" borderId="16" xfId="0" applyNumberFormat="1" applyFont="1" applyFill="1" applyBorder="1" applyAlignment="1">
      <alignment horizontal="right" vertical="center"/>
    </xf>
    <xf numFmtId="172" fontId="9" fillId="0" borderId="15" xfId="0" applyNumberFormat="1" applyFont="1" applyFill="1" applyBorder="1" applyAlignment="1">
      <alignment vertical="center"/>
    </xf>
    <xf numFmtId="172" fontId="9" fillId="0" borderId="16" xfId="0" applyNumberFormat="1" applyFont="1" applyFill="1" applyBorder="1" applyAlignment="1">
      <alignment vertical="center"/>
    </xf>
    <xf numFmtId="174" fontId="9" fillId="0" borderId="15" xfId="0" applyNumberFormat="1" applyFont="1" applyFill="1" applyBorder="1" applyAlignment="1">
      <alignment vertical="center"/>
    </xf>
    <xf numFmtId="174" fontId="9" fillId="0" borderId="16" xfId="0" applyNumberFormat="1" applyFont="1" applyFill="1" applyBorder="1" applyAlignment="1">
      <alignment vertical="center"/>
    </xf>
    <xf numFmtId="173" fontId="9" fillId="0" borderId="16" xfId="0" applyNumberFormat="1" applyFont="1" applyFill="1" applyBorder="1" applyAlignment="1">
      <alignment horizontal="right" vertical="center"/>
    </xf>
    <xf numFmtId="170" fontId="9" fillId="0" borderId="15" xfId="0" applyNumberFormat="1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2" fillId="0" borderId="0" xfId="0" applyFont="1" applyFill="1"/>
    <xf numFmtId="0" fontId="9" fillId="0" borderId="0" xfId="0" applyFont="1" applyFill="1"/>
    <xf numFmtId="0" fontId="15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Continuous" vertical="center"/>
    </xf>
    <xf numFmtId="0" fontId="10" fillId="0" borderId="10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Continuous" vertical="center"/>
    </xf>
    <xf numFmtId="0" fontId="18" fillId="0" borderId="14" xfId="0" quotePrefix="1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0" fontId="13" fillId="0" borderId="14" xfId="0" quotePrefix="1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172" fontId="17" fillId="0" borderId="0" xfId="0" applyNumberFormat="1" applyFont="1" applyFill="1" applyBorder="1" applyAlignment="1"/>
    <xf numFmtId="0" fontId="9" fillId="0" borderId="14" xfId="0" applyFont="1" applyBorder="1" applyAlignment="1">
      <alignment horizontal="center" vertical="center"/>
    </xf>
    <xf numFmtId="170" fontId="9" fillId="0" borderId="15" xfId="0" applyNumberFormat="1" applyFont="1" applyBorder="1" applyAlignment="1">
      <alignment horizontal="right" vertical="center"/>
    </xf>
    <xf numFmtId="173" fontId="9" fillId="0" borderId="16" xfId="0" applyNumberFormat="1" applyFont="1" applyBorder="1" applyAlignment="1">
      <alignment horizontal="right" vertical="center"/>
    </xf>
    <xf numFmtId="172" fontId="9" fillId="0" borderId="15" xfId="0" applyNumberFormat="1" applyFont="1" applyBorder="1" applyAlignment="1">
      <alignment vertical="center"/>
    </xf>
    <xf numFmtId="172" fontId="9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4" xfId="0" quotePrefix="1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Continuous" vertical="top"/>
    </xf>
    <xf numFmtId="0" fontId="13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Continuous" vertical="top"/>
    </xf>
    <xf numFmtId="9" fontId="10" fillId="0" borderId="11" xfId="0" applyNumberFormat="1" applyFont="1" applyFill="1" applyBorder="1" applyAlignment="1">
      <alignment horizontal="centerContinuous" vertical="top"/>
    </xf>
    <xf numFmtId="0" fontId="10" fillId="0" borderId="7" xfId="0" applyFont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5" fillId="0" borderId="19" xfId="0" applyFont="1" applyBorder="1" applyAlignment="1">
      <alignment horizontal="centerContinuous" vertical="top"/>
    </xf>
    <xf numFmtId="0" fontId="13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13" fillId="0" borderId="8" xfId="0" applyFont="1" applyBorder="1" applyAlignment="1">
      <alignment horizontal="centerContinuous"/>
    </xf>
    <xf numFmtId="0" fontId="10" fillId="0" borderId="8" xfId="0" applyFont="1" applyBorder="1" applyAlignment="1">
      <alignment horizontal="center" vertical="top"/>
    </xf>
    <xf numFmtId="0" fontId="5" fillId="0" borderId="18" xfId="0" applyFont="1" applyBorder="1" applyAlignment="1">
      <alignment horizontal="centerContinuous" vertical="top"/>
    </xf>
    <xf numFmtId="0" fontId="13" fillId="0" borderId="12" xfId="0" applyFont="1" applyBorder="1" applyAlignment="1">
      <alignment horizontal="centerContinuous"/>
    </xf>
    <xf numFmtId="0" fontId="10" fillId="0" borderId="12" xfId="0" applyFont="1" applyBorder="1" applyAlignment="1">
      <alignment horizontal="centerContinuous" vertical="top"/>
    </xf>
    <xf numFmtId="0" fontId="13" fillId="0" borderId="11" xfId="0" applyFont="1" applyBorder="1" applyAlignment="1">
      <alignment horizontal="centerContinuous"/>
    </xf>
    <xf numFmtId="0" fontId="10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quotePrefix="1" applyFont="1" applyBorder="1" applyAlignment="1">
      <alignment horizontal="centerContinuous" vertical="center"/>
    </xf>
    <xf numFmtId="0" fontId="13" fillId="0" borderId="15" xfId="0" quotePrefix="1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top"/>
    </xf>
    <xf numFmtId="0" fontId="10" fillId="0" borderId="10" xfId="0" applyFont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center" vertical="top"/>
    </xf>
    <xf numFmtId="170" fontId="3" fillId="0" borderId="19" xfId="0" applyNumberFormat="1" applyFont="1" applyFill="1" applyBorder="1" applyAlignment="1">
      <alignment horizontal="right"/>
    </xf>
    <xf numFmtId="170" fontId="3" fillId="2" borderId="19" xfId="0" applyNumberFormat="1" applyFont="1" applyFill="1" applyBorder="1" applyAlignment="1">
      <alignment horizontal="right"/>
    </xf>
    <xf numFmtId="172" fontId="3" fillId="0" borderId="19" xfId="0" applyNumberFormat="1" applyFont="1" applyFill="1" applyBorder="1" applyAlignment="1">
      <alignment vertical="top"/>
    </xf>
    <xf numFmtId="172" fontId="3" fillId="0" borderId="8" xfId="0" applyNumberFormat="1" applyFont="1" applyFill="1" applyBorder="1" applyAlignment="1">
      <alignment vertical="top"/>
    </xf>
    <xf numFmtId="170" fontId="3" fillId="0" borderId="1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Continuous" vertical="center"/>
    </xf>
    <xf numFmtId="0" fontId="10" fillId="0" borderId="21" xfId="0" applyFont="1" applyFill="1" applyBorder="1" applyAlignment="1">
      <alignment horizontal="centerContinuous" vertical="center"/>
    </xf>
    <xf numFmtId="0" fontId="13" fillId="0" borderId="22" xfId="0" applyFont="1" applyFill="1" applyBorder="1" applyAlignment="1">
      <alignment horizontal="centerContinuous" vertical="center"/>
    </xf>
    <xf numFmtId="0" fontId="24" fillId="0" borderId="7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10" xfId="0" applyFont="1" applyFill="1" applyBorder="1" applyAlignment="1">
      <alignment horizontal="center" vertical="top"/>
    </xf>
    <xf numFmtId="172" fontId="3" fillId="2" borderId="0" xfId="0" applyNumberFormat="1" applyFont="1" applyFill="1" applyBorder="1" applyAlignment="1">
      <alignment vertical="top"/>
    </xf>
    <xf numFmtId="172" fontId="14" fillId="2" borderId="0" xfId="0" applyNumberFormat="1" applyFont="1" applyFill="1" applyBorder="1" applyAlignment="1">
      <alignment vertical="top"/>
    </xf>
    <xf numFmtId="172" fontId="14" fillId="0" borderId="0" xfId="0" applyNumberFormat="1" applyFont="1" applyFill="1" applyBorder="1" applyAlignment="1"/>
    <xf numFmtId="172" fontId="3" fillId="0" borderId="19" xfId="0" applyNumberFormat="1" applyFont="1" applyFill="1" applyBorder="1" applyAlignment="1"/>
    <xf numFmtId="0" fontId="17" fillId="0" borderId="0" xfId="2" applyFont="1"/>
    <xf numFmtId="175" fontId="11" fillId="0" borderId="19" xfId="0" applyNumberFormat="1" applyFont="1" applyFill="1" applyBorder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172" fontId="14" fillId="0" borderId="19" xfId="0" applyNumberFormat="1" applyFont="1" applyFill="1" applyBorder="1" applyAlignment="1">
      <alignment vertical="center"/>
    </xf>
    <xf numFmtId="172" fontId="14" fillId="0" borderId="0" xfId="0" applyNumberFormat="1" applyFont="1" applyFill="1" applyAlignment="1">
      <alignment vertical="center"/>
    </xf>
    <xf numFmtId="172" fontId="11" fillId="0" borderId="0" xfId="0" applyNumberFormat="1" applyFont="1" applyFill="1" applyAlignment="1">
      <alignment vertical="center"/>
    </xf>
    <xf numFmtId="17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1" fillId="2" borderId="19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2" fontId="14" fillId="2" borderId="19" xfId="0" applyNumberFormat="1" applyFont="1" applyFill="1" applyBorder="1" applyAlignment="1">
      <alignment vertical="center"/>
    </xf>
    <xf numFmtId="172" fontId="14" fillId="2" borderId="0" xfId="0" applyNumberFormat="1" applyFont="1" applyFill="1" applyAlignment="1">
      <alignment vertical="center"/>
    </xf>
    <xf numFmtId="172" fontId="11" fillId="2" borderId="0" xfId="0" applyNumberFormat="1" applyFont="1" applyFill="1" applyAlignment="1">
      <alignment vertical="center"/>
    </xf>
    <xf numFmtId="175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5" fontId="9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2" fontId="3" fillId="0" borderId="19" xfId="0" applyNumberFormat="1" applyFont="1" applyFill="1" applyBorder="1" applyAlignment="1">
      <alignment vertical="center"/>
    </xf>
    <xf numFmtId="172" fontId="3" fillId="0" borderId="0" xfId="0" applyNumberFormat="1" applyFont="1" applyFill="1" applyAlignment="1">
      <alignment vertical="center"/>
    </xf>
    <xf numFmtId="172" fontId="9" fillId="0" borderId="0" xfId="0" applyNumberFormat="1" applyFont="1" applyFill="1" applyAlignment="1">
      <alignment vertical="center"/>
    </xf>
    <xf numFmtId="175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5" fontId="9" fillId="0" borderId="17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72" fontId="9" fillId="0" borderId="17" xfId="0" applyNumberFormat="1" applyFont="1" applyFill="1" applyBorder="1" applyAlignment="1">
      <alignment vertical="center"/>
    </xf>
    <xf numFmtId="17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5" fontId="11" fillId="0" borderId="18" xfId="0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2" fontId="14" fillId="0" borderId="18" xfId="0" applyNumberFormat="1" applyFont="1" applyFill="1" applyBorder="1" applyAlignment="1">
      <alignment vertical="center"/>
    </xf>
    <xf numFmtId="172" fontId="14" fillId="0" borderId="12" xfId="0" applyNumberFormat="1" applyFont="1" applyFill="1" applyBorder="1" applyAlignment="1">
      <alignment vertical="center"/>
    </xf>
    <xf numFmtId="172" fontId="11" fillId="0" borderId="12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2" fontId="11" fillId="0" borderId="18" xfId="0" applyNumberFormat="1" applyFont="1" applyFill="1" applyBorder="1" applyAlignment="1">
      <alignment vertical="center"/>
    </xf>
    <xf numFmtId="0" fontId="12" fillId="0" borderId="11" xfId="0" quotePrefix="1" applyFont="1" applyFill="1" applyBorder="1" applyAlignment="1">
      <alignment horizontal="center" vertical="top"/>
    </xf>
    <xf numFmtId="0" fontId="0" fillId="0" borderId="0" xfId="0" applyAlignment="1"/>
    <xf numFmtId="172" fontId="3" fillId="2" borderId="19" xfId="0" applyNumberFormat="1" applyFont="1" applyFill="1" applyBorder="1" applyAlignment="1"/>
    <xf numFmtId="172" fontId="3" fillId="2" borderId="0" xfId="0" applyNumberFormat="1" applyFont="1" applyFill="1" applyAlignment="1"/>
    <xf numFmtId="0" fontId="10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top"/>
    </xf>
    <xf numFmtId="170" fontId="3" fillId="0" borderId="0" xfId="0" applyNumberFormat="1" applyFont="1" applyFill="1" applyBorder="1" applyAlignment="1">
      <alignment horizontal="right" vertical="top"/>
    </xf>
    <xf numFmtId="173" fontId="20" fillId="0" borderId="8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8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7" xfId="0" applyFont="1" applyFill="1" applyBorder="1" applyAlignment="1">
      <alignment horizontal="center" vertical="top"/>
    </xf>
    <xf numFmtId="170" fontId="8" fillId="0" borderId="0" xfId="0" applyNumberFormat="1" applyFont="1" applyFill="1" applyBorder="1" applyAlignment="1">
      <alignment horizontal="right" vertical="top"/>
    </xf>
    <xf numFmtId="173" fontId="8" fillId="0" borderId="8" xfId="0" applyNumberFormat="1" applyFont="1" applyFill="1" applyBorder="1" applyAlignment="1">
      <alignment horizontal="right" vertical="top"/>
    </xf>
    <xf numFmtId="172" fontId="8" fillId="0" borderId="0" xfId="0" applyNumberFormat="1" applyFont="1" applyFill="1" applyBorder="1" applyAlignment="1">
      <alignment vertical="top"/>
    </xf>
    <xf numFmtId="172" fontId="8" fillId="0" borderId="8" xfId="0" applyNumberFormat="1" applyFont="1" applyFill="1" applyBorder="1" applyAlignment="1">
      <alignment vertical="top"/>
    </xf>
    <xf numFmtId="0" fontId="21" fillId="0" borderId="7" xfId="0" quotePrefix="1" applyFont="1" applyFill="1" applyBorder="1" applyAlignment="1">
      <alignment horizontal="center" vertical="top"/>
    </xf>
    <xf numFmtId="172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1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vertical="center"/>
    </xf>
    <xf numFmtId="172" fontId="3" fillId="0" borderId="16" xfId="0" applyNumberFormat="1" applyFont="1" applyBorder="1" applyAlignment="1">
      <alignment vertical="center"/>
    </xf>
    <xf numFmtId="170" fontId="3" fillId="0" borderId="17" xfId="0" applyNumberFormat="1" applyFont="1" applyBorder="1" applyAlignment="1">
      <alignment horizontal="right" vertical="center"/>
    </xf>
    <xf numFmtId="171" fontId="3" fillId="0" borderId="16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0" fontId="3" fillId="0" borderId="15" xfId="0" applyNumberFormat="1" applyFont="1" applyBorder="1" applyAlignment="1">
      <alignment vertical="center"/>
    </xf>
    <xf numFmtId="172" fontId="3" fillId="0" borderId="0" xfId="0" applyNumberFormat="1" applyFont="1" applyFill="1" applyBorder="1" applyAlignment="1" applyProtection="1">
      <protection locked="0"/>
    </xf>
    <xf numFmtId="170" fontId="3" fillId="0" borderId="0" xfId="0" applyNumberFormat="1" applyFont="1" applyFill="1" applyBorder="1" applyAlignment="1"/>
    <xf numFmtId="170" fontId="3" fillId="0" borderId="8" xfId="0" applyNumberFormat="1" applyFont="1" applyFill="1" applyBorder="1" applyAlignment="1"/>
    <xf numFmtId="170" fontId="3" fillId="0" borderId="0" xfId="0" applyNumberFormat="1" applyFont="1" applyFill="1" applyAlignment="1"/>
    <xf numFmtId="170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/>
    <xf numFmtId="172" fontId="3" fillId="2" borderId="0" xfId="0" applyNumberFormat="1" applyFont="1" applyFill="1" applyBorder="1" applyAlignment="1" applyProtection="1">
      <protection locked="0"/>
    </xf>
    <xf numFmtId="172" fontId="3" fillId="2" borderId="8" xfId="0" applyNumberFormat="1" applyFont="1" applyFill="1" applyBorder="1" applyAlignment="1"/>
    <xf numFmtId="173" fontId="3" fillId="2" borderId="8" xfId="0" applyNumberFormat="1" applyFont="1" applyFill="1" applyBorder="1" applyAlignment="1">
      <alignment horizontal="right"/>
    </xf>
    <xf numFmtId="172" fontId="3" fillId="0" borderId="0" xfId="0" applyNumberFormat="1" applyFont="1" applyFill="1" applyBorder="1" applyAlignment="1" applyProtection="1">
      <alignment vertical="top"/>
      <protection locked="0"/>
    </xf>
    <xf numFmtId="172" fontId="3" fillId="0" borderId="0" xfId="0" applyNumberFormat="1" applyFont="1" applyFill="1" applyAlignment="1">
      <alignment vertical="top"/>
    </xf>
    <xf numFmtId="173" fontId="3" fillId="0" borderId="8" xfId="0" applyNumberFormat="1" applyFont="1" applyFill="1" applyBorder="1" applyAlignment="1">
      <alignment horizontal="right" vertical="top"/>
    </xf>
    <xf numFmtId="170" fontId="3" fillId="0" borderId="0" xfId="0" applyNumberFormat="1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170" fontId="3" fillId="2" borderId="0" xfId="0" applyNumberFormat="1" applyFont="1" applyFill="1" applyBorder="1" applyAlignment="1">
      <alignment horizontal="right" vertical="top"/>
    </xf>
    <xf numFmtId="171" fontId="3" fillId="2" borderId="8" xfId="0" applyNumberFormat="1" applyFont="1" applyFill="1" applyBorder="1" applyAlignment="1">
      <alignment horizontal="right" vertical="top"/>
    </xf>
    <xf numFmtId="172" fontId="3" fillId="2" borderId="0" xfId="0" applyNumberFormat="1" applyFont="1" applyFill="1" applyBorder="1" applyAlignment="1" applyProtection="1">
      <alignment vertical="top"/>
      <protection locked="0"/>
    </xf>
    <xf numFmtId="172" fontId="3" fillId="2" borderId="8" xfId="0" applyNumberFormat="1" applyFont="1" applyFill="1" applyBorder="1" applyAlignment="1">
      <alignment vertical="top"/>
    </xf>
    <xf numFmtId="172" fontId="3" fillId="2" borderId="0" xfId="0" applyNumberFormat="1" applyFont="1" applyFill="1" applyAlignment="1">
      <alignment vertical="top"/>
    </xf>
    <xf numFmtId="173" fontId="3" fillId="2" borderId="8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/>
    <xf numFmtId="170" fontId="3" fillId="2" borderId="0" xfId="0" applyNumberFormat="1" applyFont="1" applyFill="1" applyAlignment="1"/>
    <xf numFmtId="172" fontId="3" fillId="2" borderId="19" xfId="0" applyNumberFormat="1" applyFont="1" applyFill="1" applyBorder="1" applyAlignment="1">
      <alignment vertical="top"/>
    </xf>
    <xf numFmtId="170" fontId="3" fillId="2" borderId="19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>
      <alignment vertical="top"/>
    </xf>
    <xf numFmtId="170" fontId="3" fillId="2" borderId="0" xfId="0" applyNumberFormat="1" applyFont="1" applyFill="1" applyAlignment="1">
      <alignment vertical="top"/>
    </xf>
    <xf numFmtId="172" fontId="14" fillId="2" borderId="0" xfId="0" applyNumberFormat="1" applyFont="1" applyFill="1" applyBorder="1" applyAlignment="1"/>
    <xf numFmtId="172" fontId="14" fillId="0" borderId="0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center"/>
    </xf>
    <xf numFmtId="172" fontId="3" fillId="0" borderId="17" xfId="0" applyNumberFormat="1" applyFont="1" applyFill="1" applyBorder="1" applyAlignment="1">
      <alignment vertical="center"/>
    </xf>
    <xf numFmtId="172" fontId="3" fillId="0" borderId="15" xfId="0" applyNumberFormat="1" applyFont="1" applyFill="1" applyBorder="1" applyAlignment="1">
      <alignment vertical="center"/>
    </xf>
    <xf numFmtId="174" fontId="3" fillId="0" borderId="16" xfId="0" applyNumberFormat="1" applyFont="1" applyFill="1" applyBorder="1" applyAlignment="1">
      <alignment vertical="center"/>
    </xf>
    <xf numFmtId="172" fontId="3" fillId="0" borderId="16" xfId="0" applyNumberFormat="1" applyFont="1" applyFill="1" applyBorder="1" applyAlignment="1">
      <alignment vertical="center"/>
    </xf>
    <xf numFmtId="0" fontId="17" fillId="0" borderId="23" xfId="2" applyFont="1" applyBorder="1" applyAlignment="1">
      <alignment horizontal="center"/>
    </xf>
    <xf numFmtId="1" fontId="17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Alignment="1">
      <alignment horizontal="right"/>
    </xf>
    <xf numFmtId="172" fontId="0" fillId="0" borderId="0" xfId="0" applyNumberFormat="1" applyAlignment="1"/>
    <xf numFmtId="183" fontId="14" fillId="0" borderId="8" xfId="0" applyNumberFormat="1" applyFont="1" applyFill="1" applyBorder="1" applyAlignment="1">
      <alignment horizontal="center" vertical="center"/>
    </xf>
    <xf numFmtId="183" fontId="14" fillId="2" borderId="8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3" fillId="0" borderId="8" xfId="0" applyNumberFormat="1" applyFont="1" applyFill="1" applyBorder="1" applyAlignment="1">
      <alignment horizontal="center" vertical="center"/>
    </xf>
    <xf numFmtId="183" fontId="14" fillId="0" borderId="11" xfId="0" applyNumberFormat="1" applyFont="1" applyFill="1" applyBorder="1" applyAlignment="1">
      <alignment horizontal="center" vertical="center"/>
    </xf>
    <xf numFmtId="183" fontId="11" fillId="0" borderId="11" xfId="0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9" fontId="9" fillId="0" borderId="15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70" fontId="3" fillId="0" borderId="19" xfId="0" applyNumberFormat="1" applyFont="1" applyFill="1" applyBorder="1" applyAlignment="1"/>
    <xf numFmtId="170" fontId="3" fillId="0" borderId="19" xfId="0" applyNumberFormat="1" applyFont="1" applyFill="1" applyBorder="1" applyAlignment="1">
      <alignment vertical="top"/>
    </xf>
    <xf numFmtId="174" fontId="9" fillId="0" borderId="17" xfId="0" applyNumberFormat="1" applyFont="1" applyFill="1" applyBorder="1" applyAlignment="1">
      <alignment vertical="center"/>
    </xf>
    <xf numFmtId="170" fontId="3" fillId="0" borderId="3" xfId="0" applyNumberFormat="1" applyFont="1" applyFill="1" applyBorder="1" applyAlignment="1"/>
    <xf numFmtId="170" fontId="3" fillId="0" borderId="2" xfId="0" applyNumberFormat="1" applyFont="1" applyFill="1" applyBorder="1" applyAlignment="1"/>
    <xf numFmtId="0" fontId="9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9" fillId="0" borderId="14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Prozent" xfId="1" builtinId="5"/>
    <cellStyle name="Standard" xfId="0" builtinId="0"/>
    <cellStyle name="Standard_Fabi2001" xfId="2" xr:uid="{73D5DA1F-31AD-4253-B659-CBE76D688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1994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BL</c:v>
                </c:pt>
                <c:pt idx="5">
                  <c:v>AG</c:v>
                </c:pt>
                <c:pt idx="6">
                  <c:v>NW</c:v>
                </c:pt>
                <c:pt idx="7">
                  <c:v>VD</c:v>
                </c:pt>
                <c:pt idx="8">
                  <c:v>SH</c:v>
                </c:pt>
                <c:pt idx="9">
                  <c:v>SG</c:v>
                </c:pt>
                <c:pt idx="10">
                  <c:v>SO</c:v>
                </c:pt>
                <c:pt idx="11">
                  <c:v>TG</c:v>
                </c:pt>
                <c:pt idx="12">
                  <c:v>SZ</c:v>
                </c:pt>
                <c:pt idx="13">
                  <c:v>GL</c:v>
                </c:pt>
                <c:pt idx="14">
                  <c:v>LU</c:v>
                </c:pt>
                <c:pt idx="15">
                  <c:v>AR</c:v>
                </c:pt>
                <c:pt idx="16">
                  <c:v>BE</c:v>
                </c:pt>
                <c:pt idx="17">
                  <c:v>TI</c:v>
                </c:pt>
                <c:pt idx="18">
                  <c:v>FR</c:v>
                </c:pt>
                <c:pt idx="19">
                  <c:v>GR</c:v>
                </c:pt>
                <c:pt idx="20">
                  <c:v>AI</c:v>
                </c:pt>
                <c:pt idx="21">
                  <c:v>NE</c:v>
                </c:pt>
                <c:pt idx="22">
                  <c:v>OW</c:v>
                </c:pt>
                <c:pt idx="23">
                  <c:v>VS</c:v>
                </c:pt>
                <c:pt idx="24">
                  <c:v>UR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-879.15807546871815</c:v>
                </c:pt>
                <c:pt idx="1">
                  <c:v>-386.09992825543395</c:v>
                </c:pt>
                <c:pt idx="2">
                  <c:v>-342.92152724274848</c:v>
                </c:pt>
                <c:pt idx="3">
                  <c:v>-298.03187353169545</c:v>
                </c:pt>
                <c:pt idx="4">
                  <c:v>-83.723503317742967</c:v>
                </c:pt>
                <c:pt idx="5">
                  <c:v>18.392653807955231</c:v>
                </c:pt>
                <c:pt idx="6">
                  <c:v>33.923048733496195</c:v>
                </c:pt>
                <c:pt idx="7">
                  <c:v>114.93157576098528</c:v>
                </c:pt>
                <c:pt idx="8">
                  <c:v>120.07057325578501</c:v>
                </c:pt>
                <c:pt idx="9">
                  <c:v>160.83924653298675</c:v>
                </c:pt>
                <c:pt idx="10">
                  <c:v>165.51523178095218</c:v>
                </c:pt>
                <c:pt idx="11">
                  <c:v>167.04069295506051</c:v>
                </c:pt>
                <c:pt idx="12">
                  <c:v>192.41089878015595</c:v>
                </c:pt>
                <c:pt idx="13">
                  <c:v>231.04986642909714</c:v>
                </c:pt>
                <c:pt idx="14">
                  <c:v>318.82770141348215</c:v>
                </c:pt>
                <c:pt idx="15">
                  <c:v>375.57382338148795</c:v>
                </c:pt>
                <c:pt idx="16">
                  <c:v>406.63275138321472</c:v>
                </c:pt>
                <c:pt idx="17">
                  <c:v>491.77275651071938</c:v>
                </c:pt>
                <c:pt idx="18">
                  <c:v>548.81368511617313</c:v>
                </c:pt>
                <c:pt idx="19">
                  <c:v>595.52114351841567</c:v>
                </c:pt>
                <c:pt idx="20">
                  <c:v>739.28863441495298</c:v>
                </c:pt>
                <c:pt idx="21">
                  <c:v>816.41693123263178</c:v>
                </c:pt>
                <c:pt idx="22">
                  <c:v>998.18916768723784</c:v>
                </c:pt>
                <c:pt idx="23">
                  <c:v>1168.9485237538374</c:v>
                </c:pt>
                <c:pt idx="24">
                  <c:v>1335.5214899265429</c:v>
                </c:pt>
                <c:pt idx="25">
                  <c:v>1492.7897842569942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1-49E6-98EC-8B53BBA46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97183360"/>
        <c:axId val="1"/>
      </c:barChart>
      <c:catAx>
        <c:axId val="149718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971833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41275</xdr:rowOff>
    </xdr:from>
    <xdr:to>
      <xdr:col>41</xdr:col>
      <xdr:colOff>0</xdr:colOff>
      <xdr:row>15</xdr:row>
      <xdr:rowOff>136525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B6A457F6-560A-5F5B-0CFA-7F72FD3392A1}"/>
            </a:ext>
          </a:extLst>
        </xdr:cNvPr>
        <xdr:cNvSpPr txBox="1">
          <a:spLocks noChangeArrowheads="1"/>
        </xdr:cNvSpPr>
      </xdr:nvSpPr>
      <xdr:spPr bwMode="auto">
        <a:xfrm>
          <a:off x="24041100" y="21050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2003 keine Beiträge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64" name="Diagramm 2">
          <a:extLst>
            <a:ext uri="{FF2B5EF4-FFF2-40B4-BE49-F238E27FC236}">
              <a16:creationId xmlns:a16="http://schemas.microsoft.com/office/drawing/2014/main" id="{629D3027-FF21-0742-7E3D-6D0657B1A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A3C7-2EF8-4922-B37E-8DA7F0ED9412}">
  <dimension ref="A1:AA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3" width="8" customWidth="1"/>
    <col min="14" max="14" width="7.83203125" customWidth="1"/>
    <col min="15" max="15" width="5.08203125" customWidth="1"/>
    <col min="16" max="17" width="7.08203125" customWidth="1"/>
    <col min="18" max="27" width="7.83203125" customWidth="1"/>
  </cols>
  <sheetData>
    <row r="1" spans="1:27" ht="15.5">
      <c r="A1" s="1" t="s">
        <v>182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5"/>
      <c r="N1" s="5"/>
      <c r="O1" s="210" t="s">
        <v>182</v>
      </c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"/>
    </row>
    <row r="2" spans="1:27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5"/>
      <c r="N2" s="5"/>
      <c r="O2" s="7" t="s">
        <v>1</v>
      </c>
      <c r="P2" s="6"/>
      <c r="Q2" s="6"/>
      <c r="R2" s="3"/>
      <c r="S2" s="3"/>
      <c r="T2" s="3"/>
      <c r="U2" s="3"/>
      <c r="V2" s="3"/>
      <c r="W2" s="3"/>
      <c r="X2" s="3"/>
      <c r="Y2" s="3"/>
      <c r="Z2" s="3"/>
      <c r="AA2" s="5"/>
    </row>
    <row r="3" spans="1:27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6"/>
      <c r="Q3" s="6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118</v>
      </c>
      <c r="H4" s="13"/>
      <c r="I4" s="13"/>
      <c r="J4" s="13"/>
      <c r="K4" s="13"/>
      <c r="L4" s="14"/>
      <c r="M4" s="15" t="s">
        <v>5</v>
      </c>
      <c r="N4" s="16"/>
      <c r="O4" s="9"/>
      <c r="P4" s="10" t="s">
        <v>2</v>
      </c>
      <c r="Q4" s="11" t="s">
        <v>3</v>
      </c>
      <c r="R4" s="12" t="s">
        <v>4</v>
      </c>
      <c r="S4" s="13"/>
      <c r="T4" s="14"/>
      <c r="U4" s="273" t="s">
        <v>118</v>
      </c>
      <c r="V4" s="274"/>
      <c r="W4" s="274"/>
      <c r="X4" s="274"/>
      <c r="Y4" s="275"/>
      <c r="Z4" s="275"/>
      <c r="AA4" s="17"/>
    </row>
    <row r="5" spans="1:27">
      <c r="A5" s="18" t="s">
        <v>6</v>
      </c>
      <c r="B5" s="19" t="s">
        <v>7</v>
      </c>
      <c r="C5" s="20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2" t="s">
        <v>13</v>
      </c>
      <c r="I5" s="22" t="s">
        <v>16</v>
      </c>
      <c r="J5" s="22" t="s">
        <v>19</v>
      </c>
      <c r="K5" s="22" t="s">
        <v>14</v>
      </c>
      <c r="L5" s="21" t="s">
        <v>15</v>
      </c>
      <c r="M5" s="22" t="s">
        <v>17</v>
      </c>
      <c r="N5" s="21" t="s">
        <v>18</v>
      </c>
      <c r="O5" s="18" t="s">
        <v>6</v>
      </c>
      <c r="P5" s="19" t="s">
        <v>7</v>
      </c>
      <c r="Q5" s="20" t="s">
        <v>8</v>
      </c>
      <c r="R5" s="21" t="s">
        <v>9</v>
      </c>
      <c r="S5" s="21" t="s">
        <v>10</v>
      </c>
      <c r="T5" s="21" t="s">
        <v>11</v>
      </c>
      <c r="U5" s="22" t="s">
        <v>12</v>
      </c>
      <c r="V5" s="22" t="s">
        <v>13</v>
      </c>
      <c r="W5" s="22" t="s">
        <v>16</v>
      </c>
      <c r="X5" s="22" t="s">
        <v>157</v>
      </c>
      <c r="Y5" s="21" t="s">
        <v>14</v>
      </c>
      <c r="Z5" s="21" t="s">
        <v>15</v>
      </c>
      <c r="AA5" s="23" t="s">
        <v>5</v>
      </c>
    </row>
    <row r="6" spans="1:27">
      <c r="A6" s="24"/>
      <c r="B6" s="25" t="s">
        <v>158</v>
      </c>
      <c r="C6" s="26">
        <v>1994</v>
      </c>
      <c r="D6" s="27" t="s">
        <v>20</v>
      </c>
      <c r="E6" s="27" t="s">
        <v>21</v>
      </c>
      <c r="F6" s="27" t="s">
        <v>22</v>
      </c>
      <c r="G6" s="28" t="s">
        <v>23</v>
      </c>
      <c r="H6" s="28" t="s">
        <v>24</v>
      </c>
      <c r="I6" s="28" t="s">
        <v>25</v>
      </c>
      <c r="J6" s="28" t="s">
        <v>27</v>
      </c>
      <c r="K6" s="28"/>
      <c r="L6" s="27"/>
      <c r="M6" s="28" t="s">
        <v>26</v>
      </c>
      <c r="N6" s="27" t="s">
        <v>189</v>
      </c>
      <c r="O6" s="24"/>
      <c r="P6" s="25" t="s">
        <v>158</v>
      </c>
      <c r="Q6" s="26">
        <v>1994</v>
      </c>
      <c r="R6" s="27" t="s">
        <v>20</v>
      </c>
      <c r="S6" s="27" t="s">
        <v>21</v>
      </c>
      <c r="T6" s="27" t="s">
        <v>22</v>
      </c>
      <c r="U6" s="28" t="s">
        <v>23</v>
      </c>
      <c r="V6" s="28" t="s">
        <v>24</v>
      </c>
      <c r="W6" s="28" t="s">
        <v>25</v>
      </c>
      <c r="X6" s="28" t="s">
        <v>159</v>
      </c>
      <c r="Y6" s="27"/>
      <c r="Z6" s="27"/>
      <c r="AA6" s="191"/>
    </row>
    <row r="7" spans="1:27" s="192" customFormat="1">
      <c r="A7" s="29" t="s">
        <v>28</v>
      </c>
      <c r="B7" s="30">
        <v>159</v>
      </c>
      <c r="C7" s="31">
        <v>1181.3</v>
      </c>
      <c r="D7" s="37">
        <v>1856.7844999999948</v>
      </c>
      <c r="E7" s="220">
        <v>1628.9</v>
      </c>
      <c r="F7" s="38">
        <v>0</v>
      </c>
      <c r="G7" s="39">
        <v>-216120.38517390346</v>
      </c>
      <c r="H7" s="37">
        <v>-23564.318600383758</v>
      </c>
      <c r="I7" s="37">
        <v>-22890.640002442316</v>
      </c>
      <c r="J7" s="37">
        <v>-21863.595547881687</v>
      </c>
      <c r="K7" s="37">
        <v>-36155.859073655978</v>
      </c>
      <c r="L7" s="38">
        <v>-34955.938304724696</v>
      </c>
      <c r="M7" s="37">
        <v>-352065.05220299185</v>
      </c>
      <c r="N7" s="38">
        <v>-298.03187353169545</v>
      </c>
      <c r="O7" s="29" t="s">
        <v>28</v>
      </c>
      <c r="P7" s="30">
        <v>159</v>
      </c>
      <c r="Q7" s="32">
        <v>1181.3</v>
      </c>
      <c r="R7" s="221">
        <v>1.5718145263692498</v>
      </c>
      <c r="S7" s="221">
        <v>1.3789045966308306</v>
      </c>
      <c r="T7" s="222">
        <v>0</v>
      </c>
      <c r="U7" s="268">
        <v>-182.95131226098658</v>
      </c>
      <c r="V7" s="221">
        <v>-19.947785152276101</v>
      </c>
      <c r="W7" s="221">
        <v>-19.377499367173723</v>
      </c>
      <c r="X7" s="221">
        <v>-18.508080545061954</v>
      </c>
      <c r="Y7" s="271">
        <v>-30.606839137946313</v>
      </c>
      <c r="Z7" s="272">
        <v>-29.591076191250906</v>
      </c>
      <c r="AA7" s="222">
        <v>-298.03187353169545</v>
      </c>
    </row>
    <row r="8" spans="1:27" s="202" customFormat="1">
      <c r="A8" s="35" t="s">
        <v>29</v>
      </c>
      <c r="B8" s="197">
        <v>71</v>
      </c>
      <c r="C8" s="36">
        <v>951.7</v>
      </c>
      <c r="D8" s="133">
        <v>226516.99363564188</v>
      </c>
      <c r="E8" s="229">
        <v>8193.6</v>
      </c>
      <c r="F8" s="131">
        <v>297.42593003100251</v>
      </c>
      <c r="G8" s="230">
        <v>102721.21321567034</v>
      </c>
      <c r="H8" s="133">
        <v>8229.2395089560378</v>
      </c>
      <c r="I8" s="133">
        <v>6460.7869512024445</v>
      </c>
      <c r="J8" s="133">
        <v>4612.8788633445647</v>
      </c>
      <c r="K8" s="133">
        <v>16096.806578501479</v>
      </c>
      <c r="L8" s="131">
        <v>13863.444808057726</v>
      </c>
      <c r="M8" s="133">
        <v>386992.38949140545</v>
      </c>
      <c r="N8" s="131">
        <v>406.63275138321472</v>
      </c>
      <c r="O8" s="35" t="s">
        <v>29</v>
      </c>
      <c r="P8" s="197">
        <v>71</v>
      </c>
      <c r="Q8" s="231">
        <v>951.7</v>
      </c>
      <c r="R8" s="232">
        <v>238.01302262860341</v>
      </c>
      <c r="S8" s="232">
        <v>8.6094357465587894</v>
      </c>
      <c r="T8" s="40">
        <v>0.3125206788179074</v>
      </c>
      <c r="U8" s="269">
        <v>107.93444700606319</v>
      </c>
      <c r="V8" s="232">
        <v>8.6468840064684649</v>
      </c>
      <c r="W8" s="232">
        <v>6.7886802051092197</v>
      </c>
      <c r="X8" s="232">
        <v>4.8469884032200952</v>
      </c>
      <c r="Y8" s="232">
        <v>16.913740231692213</v>
      </c>
      <c r="Z8" s="40">
        <v>14.567032476681439</v>
      </c>
      <c r="AA8" s="40">
        <v>406.63275138321472</v>
      </c>
    </row>
    <row r="9" spans="1:27" s="192" customFormat="1">
      <c r="A9" s="33" t="s">
        <v>30</v>
      </c>
      <c r="B9" s="224">
        <v>70</v>
      </c>
      <c r="C9" s="34">
        <v>337.3</v>
      </c>
      <c r="D9" s="225">
        <v>53814.077116299268</v>
      </c>
      <c r="E9" s="226">
        <v>1761.1</v>
      </c>
      <c r="F9" s="227">
        <v>436.00320234164224</v>
      </c>
      <c r="G9" s="194">
        <v>33396.639597372203</v>
      </c>
      <c r="H9" s="225">
        <v>3535.5805111282784</v>
      </c>
      <c r="I9" s="225">
        <v>2495.6243822987713</v>
      </c>
      <c r="J9" s="225">
        <v>1728.5675260659643</v>
      </c>
      <c r="K9" s="225">
        <v>4716.544336286619</v>
      </c>
      <c r="L9" s="227">
        <v>5656.4470149747804</v>
      </c>
      <c r="M9" s="225">
        <v>107540.58368676752</v>
      </c>
      <c r="N9" s="227">
        <v>318.82770141348215</v>
      </c>
      <c r="O9" s="33" t="s">
        <v>30</v>
      </c>
      <c r="P9" s="224">
        <v>70</v>
      </c>
      <c r="Q9" s="228">
        <v>337.3</v>
      </c>
      <c r="R9" s="225">
        <v>159.54366177378969</v>
      </c>
      <c r="S9" s="226">
        <v>5.2211680996145864</v>
      </c>
      <c r="T9" s="227">
        <v>1.2926273416591825</v>
      </c>
      <c r="U9" s="193">
        <v>99.011679802467242</v>
      </c>
      <c r="V9" s="225">
        <v>10.482005665959912</v>
      </c>
      <c r="W9" s="225">
        <v>7.3988271043544946</v>
      </c>
      <c r="X9" s="225">
        <v>5.1247184288940533</v>
      </c>
      <c r="Y9" s="225">
        <v>13.983232541614642</v>
      </c>
      <c r="Z9" s="227">
        <v>16.769780655128315</v>
      </c>
      <c r="AA9" s="227">
        <v>318.82770141348215</v>
      </c>
    </row>
    <row r="10" spans="1:27" s="202" customFormat="1">
      <c r="A10" s="233" t="s">
        <v>31</v>
      </c>
      <c r="B10" s="234">
        <v>38</v>
      </c>
      <c r="C10" s="235">
        <v>35.200000000000003</v>
      </c>
      <c r="D10" s="147">
        <v>15972.360294609891</v>
      </c>
      <c r="E10" s="236">
        <v>8694.2999999999993</v>
      </c>
      <c r="F10" s="237">
        <v>52.915808971977214</v>
      </c>
      <c r="G10" s="238">
        <v>10131.165268345234</v>
      </c>
      <c r="H10" s="147">
        <v>2545.3392003134286</v>
      </c>
      <c r="I10" s="147">
        <v>1857.1172362189861</v>
      </c>
      <c r="J10" s="147">
        <v>5071.3529538319453</v>
      </c>
      <c r="K10" s="147">
        <v>1447.6278854103032</v>
      </c>
      <c r="L10" s="237">
        <v>1238.1777977125512</v>
      </c>
      <c r="M10" s="147">
        <v>47010.356445414312</v>
      </c>
      <c r="N10" s="237">
        <v>1335.5214899265429</v>
      </c>
      <c r="O10" s="233" t="s">
        <v>31</v>
      </c>
      <c r="P10" s="234">
        <v>38</v>
      </c>
      <c r="Q10" s="239">
        <v>35.200000000000003</v>
      </c>
      <c r="R10" s="147">
        <v>453.76023564232639</v>
      </c>
      <c r="S10" s="236">
        <v>246.99715909090904</v>
      </c>
      <c r="T10" s="237">
        <v>1.5032900276129888</v>
      </c>
      <c r="U10" s="242">
        <v>287.81719512344415</v>
      </c>
      <c r="V10" s="147">
        <v>72.310772736176943</v>
      </c>
      <c r="W10" s="147">
        <v>52.759012392584829</v>
      </c>
      <c r="X10" s="147">
        <v>144.07252709749844</v>
      </c>
      <c r="Y10" s="147">
        <v>41.125792199156336</v>
      </c>
      <c r="Z10" s="237">
        <v>35.175505616833838</v>
      </c>
      <c r="AA10" s="237">
        <v>1335.5214899265429</v>
      </c>
    </row>
    <row r="11" spans="1:27" s="192" customFormat="1">
      <c r="A11" s="29" t="s">
        <v>32</v>
      </c>
      <c r="B11" s="30">
        <v>77</v>
      </c>
      <c r="C11" s="31">
        <v>119.4</v>
      </c>
      <c r="D11" s="37">
        <v>18891.860461376895</v>
      </c>
      <c r="E11" s="220">
        <v>1165</v>
      </c>
      <c r="F11" s="38">
        <v>0</v>
      </c>
      <c r="G11" s="39">
        <v>1029.3399518174156</v>
      </c>
      <c r="H11" s="37">
        <v>129.17748872988113</v>
      </c>
      <c r="I11" s="37">
        <v>243.36056304413918</v>
      </c>
      <c r="J11" s="37">
        <v>-318.2556191706862</v>
      </c>
      <c r="K11" s="37">
        <v>920.97523810663165</v>
      </c>
      <c r="L11" s="38">
        <v>912.40323044634613</v>
      </c>
      <c r="M11" s="37">
        <v>22973.861314350623</v>
      </c>
      <c r="N11" s="38">
        <v>192.41089878015595</v>
      </c>
      <c r="O11" s="29" t="s">
        <v>32</v>
      </c>
      <c r="P11" s="30">
        <v>77</v>
      </c>
      <c r="Q11" s="32">
        <v>119.4</v>
      </c>
      <c r="R11" s="221">
        <v>158.22328694620515</v>
      </c>
      <c r="S11" s="221">
        <v>9.7571189279731989</v>
      </c>
      <c r="T11" s="222">
        <v>0</v>
      </c>
      <c r="U11" s="268">
        <v>8.6209376199113521</v>
      </c>
      <c r="V11" s="221">
        <v>1.0818885153256377</v>
      </c>
      <c r="W11" s="221">
        <v>2.038195670386425</v>
      </c>
      <c r="X11" s="221">
        <v>-2.6654574469906716</v>
      </c>
      <c r="Y11" s="221">
        <v>7.7133604531543689</v>
      </c>
      <c r="Z11" s="222">
        <v>7.6415680941905029</v>
      </c>
      <c r="AA11" s="222">
        <v>192.41089878015595</v>
      </c>
    </row>
    <row r="12" spans="1:27" s="202" customFormat="1">
      <c r="A12" s="35" t="s">
        <v>33</v>
      </c>
      <c r="B12" s="197">
        <v>41</v>
      </c>
      <c r="C12" s="36">
        <v>31</v>
      </c>
      <c r="D12" s="133">
        <v>8881.1074317437069</v>
      </c>
      <c r="E12" s="229">
        <v>6043.9</v>
      </c>
      <c r="F12" s="131">
        <v>54.032477484531583</v>
      </c>
      <c r="G12" s="230">
        <v>8116.455489236404</v>
      </c>
      <c r="H12" s="133">
        <v>1947.6340785100838</v>
      </c>
      <c r="I12" s="133">
        <v>1425.2730381327915</v>
      </c>
      <c r="J12" s="133">
        <v>2338.0093939347362</v>
      </c>
      <c r="K12" s="133">
        <v>995.22156960541429</v>
      </c>
      <c r="L12" s="131">
        <v>1142.230719656706</v>
      </c>
      <c r="M12" s="133">
        <v>30943.864198304374</v>
      </c>
      <c r="N12" s="131">
        <v>998.18916768723784</v>
      </c>
      <c r="O12" s="35" t="s">
        <v>33</v>
      </c>
      <c r="P12" s="197">
        <v>41</v>
      </c>
      <c r="Q12" s="231">
        <v>31</v>
      </c>
      <c r="R12" s="232">
        <v>286.48733650786153</v>
      </c>
      <c r="S12" s="232">
        <v>194.96451612903223</v>
      </c>
      <c r="T12" s="40">
        <v>1.7429831446623092</v>
      </c>
      <c r="U12" s="269">
        <v>261.82114481407757</v>
      </c>
      <c r="V12" s="232">
        <v>62.826905758389799</v>
      </c>
      <c r="W12" s="232">
        <v>45.976549617186819</v>
      </c>
      <c r="X12" s="232">
        <v>75.419657868862458</v>
      </c>
      <c r="Y12" s="232">
        <v>32.103921600174651</v>
      </c>
      <c r="Z12" s="40">
        <v>36.846152246990513</v>
      </c>
      <c r="AA12" s="40">
        <v>998.18916768723784</v>
      </c>
    </row>
    <row r="13" spans="1:27" s="192" customFormat="1">
      <c r="A13" s="33" t="s">
        <v>34</v>
      </c>
      <c r="B13" s="224">
        <v>92</v>
      </c>
      <c r="C13" s="34">
        <v>35</v>
      </c>
      <c r="D13" s="225">
        <v>4054.003562642923</v>
      </c>
      <c r="E13" s="226">
        <v>2152.8000000000002</v>
      </c>
      <c r="F13" s="227">
        <v>0</v>
      </c>
      <c r="G13" s="194">
        <v>-3700.9665192838834</v>
      </c>
      <c r="H13" s="225">
        <v>-478.79146166326967</v>
      </c>
      <c r="I13" s="225">
        <v>-216.23792964448828</v>
      </c>
      <c r="J13" s="225">
        <v>-533.44049928903837</v>
      </c>
      <c r="K13" s="225">
        <v>-20.975006792636588</v>
      </c>
      <c r="L13" s="227">
        <v>-69.085440297239458</v>
      </c>
      <c r="M13" s="225">
        <v>1187.3067056723669</v>
      </c>
      <c r="N13" s="227">
        <v>33.923048733496195</v>
      </c>
      <c r="O13" s="33" t="s">
        <v>34</v>
      </c>
      <c r="P13" s="224">
        <v>92</v>
      </c>
      <c r="Q13" s="228">
        <v>35</v>
      </c>
      <c r="R13" s="225">
        <v>115.82867321836923</v>
      </c>
      <c r="S13" s="226">
        <v>61.508571428571436</v>
      </c>
      <c r="T13" s="227">
        <v>0</v>
      </c>
      <c r="U13" s="193">
        <v>-105.7419005509681</v>
      </c>
      <c r="V13" s="225">
        <v>-13.679756047521991</v>
      </c>
      <c r="W13" s="225">
        <v>-6.1782265612710932</v>
      </c>
      <c r="X13" s="225">
        <v>-15.241157122543953</v>
      </c>
      <c r="Y13" s="225">
        <v>-0.59928590836104534</v>
      </c>
      <c r="Z13" s="227">
        <v>-1.9738697227782702</v>
      </c>
      <c r="AA13" s="227">
        <v>33.923048733496195</v>
      </c>
    </row>
    <row r="14" spans="1:27" s="202" customFormat="1">
      <c r="A14" s="233" t="s">
        <v>35</v>
      </c>
      <c r="B14" s="234">
        <v>76</v>
      </c>
      <c r="C14" s="235">
        <v>39.1</v>
      </c>
      <c r="D14" s="147">
        <v>10446.527498388863</v>
      </c>
      <c r="E14" s="236">
        <v>348.4</v>
      </c>
      <c r="F14" s="237">
        <v>0</v>
      </c>
      <c r="G14" s="238">
        <v>-2801.97760972983</v>
      </c>
      <c r="H14" s="147">
        <v>94.119627368862041</v>
      </c>
      <c r="I14" s="147">
        <v>109.40453951179934</v>
      </c>
      <c r="J14" s="147">
        <v>-97.319737105814738</v>
      </c>
      <c r="K14" s="147">
        <v>478.97615007895695</v>
      </c>
      <c r="L14" s="237">
        <v>455.91930886486313</v>
      </c>
      <c r="M14" s="147">
        <v>9034.0497773776988</v>
      </c>
      <c r="N14" s="237">
        <v>231.04986642909714</v>
      </c>
      <c r="O14" s="233" t="s">
        <v>35</v>
      </c>
      <c r="P14" s="234">
        <v>76</v>
      </c>
      <c r="Q14" s="239">
        <v>39.1</v>
      </c>
      <c r="R14" s="147">
        <v>267.17461632708091</v>
      </c>
      <c r="S14" s="236">
        <v>8.9104859335038356</v>
      </c>
      <c r="T14" s="237">
        <v>0</v>
      </c>
      <c r="U14" s="242">
        <v>-71.661831450890787</v>
      </c>
      <c r="V14" s="147">
        <v>2.4071515951115612</v>
      </c>
      <c r="W14" s="147">
        <v>2.7980700642403922</v>
      </c>
      <c r="X14" s="147">
        <v>-2.4889958339083051</v>
      </c>
      <c r="Y14" s="147">
        <v>12.250029413784064</v>
      </c>
      <c r="Z14" s="237">
        <v>11.660340380175526</v>
      </c>
      <c r="AA14" s="237">
        <v>231.04986642909714</v>
      </c>
    </row>
    <row r="15" spans="1:27" s="192" customFormat="1">
      <c r="A15" s="29" t="s">
        <v>36</v>
      </c>
      <c r="B15" s="30">
        <v>224</v>
      </c>
      <c r="C15" s="31">
        <v>89.8</v>
      </c>
      <c r="D15" s="37">
        <v>0</v>
      </c>
      <c r="E15" s="220">
        <v>142.6</v>
      </c>
      <c r="F15" s="38">
        <v>0</v>
      </c>
      <c r="G15" s="39">
        <v>-69468.683759855921</v>
      </c>
      <c r="H15" s="37">
        <v>-1709.7183811532298</v>
      </c>
      <c r="I15" s="37">
        <v>-1852.4134588853735</v>
      </c>
      <c r="J15" s="37">
        <v>-1752.8754289657218</v>
      </c>
      <c r="K15" s="37">
        <v>-1968.9096088989088</v>
      </c>
      <c r="L15" s="38">
        <v>-2338.3945393317408</v>
      </c>
      <c r="M15" s="37">
        <v>-78948.39517709089</v>
      </c>
      <c r="N15" s="38">
        <v>-879.15807546871815</v>
      </c>
      <c r="O15" s="29" t="s">
        <v>36</v>
      </c>
      <c r="P15" s="30">
        <v>224</v>
      </c>
      <c r="Q15" s="32">
        <v>89.8</v>
      </c>
      <c r="R15" s="221">
        <v>0</v>
      </c>
      <c r="S15" s="221">
        <v>1.5879732739420935</v>
      </c>
      <c r="T15" s="222">
        <v>0</v>
      </c>
      <c r="U15" s="268">
        <v>-773.59336035474303</v>
      </c>
      <c r="V15" s="221">
        <v>-19.039180191015923</v>
      </c>
      <c r="W15" s="221">
        <v>-20.628212237030887</v>
      </c>
      <c r="X15" s="221">
        <v>-19.519770923894452</v>
      </c>
      <c r="Y15" s="221">
        <v>-21.925496758339744</v>
      </c>
      <c r="Z15" s="222">
        <v>-26.040028277636313</v>
      </c>
      <c r="AA15" s="222">
        <v>-879.15807546871815</v>
      </c>
    </row>
    <row r="16" spans="1:27" s="202" customFormat="1">
      <c r="A16" s="35" t="s">
        <v>37</v>
      </c>
      <c r="B16" s="197">
        <v>62</v>
      </c>
      <c r="C16" s="36">
        <v>223.3</v>
      </c>
      <c r="D16" s="133">
        <v>67485.642198361151</v>
      </c>
      <c r="E16" s="229">
        <v>5721.6</v>
      </c>
      <c r="F16" s="131">
        <v>0</v>
      </c>
      <c r="G16" s="230">
        <v>26879.65429851149</v>
      </c>
      <c r="H16" s="133">
        <v>5074.202993734647</v>
      </c>
      <c r="I16" s="133">
        <v>3300.6926235530022</v>
      </c>
      <c r="J16" s="133">
        <v>4300.3267263737453</v>
      </c>
      <c r="K16" s="133">
        <v>4009.5543678744193</v>
      </c>
      <c r="L16" s="131">
        <v>5778.4226780329982</v>
      </c>
      <c r="M16" s="133">
        <v>122550.09588644146</v>
      </c>
      <c r="N16" s="131">
        <v>548.81368511617313</v>
      </c>
      <c r="O16" s="35" t="s">
        <v>37</v>
      </c>
      <c r="P16" s="197">
        <v>62</v>
      </c>
      <c r="Q16" s="231">
        <v>223.3</v>
      </c>
      <c r="R16" s="232">
        <v>302.21962471276822</v>
      </c>
      <c r="S16" s="232">
        <v>25.622928795342588</v>
      </c>
      <c r="T16" s="40">
        <v>0</v>
      </c>
      <c r="U16" s="269">
        <v>120.37462740040971</v>
      </c>
      <c r="V16" s="232">
        <v>22.723703509783462</v>
      </c>
      <c r="W16" s="232">
        <v>14.781426885593381</v>
      </c>
      <c r="X16" s="232">
        <v>19.258068635798232</v>
      </c>
      <c r="Y16" s="232">
        <v>17.955908499213699</v>
      </c>
      <c r="Z16" s="40">
        <v>25.877396677263761</v>
      </c>
      <c r="AA16" s="40">
        <v>548.81368511617313</v>
      </c>
    </row>
    <row r="17" spans="1:27" s="192" customFormat="1">
      <c r="A17" s="33" t="s">
        <v>38</v>
      </c>
      <c r="B17" s="224">
        <v>83</v>
      </c>
      <c r="C17" s="34">
        <v>235.7</v>
      </c>
      <c r="D17" s="225">
        <v>24457.953713670264</v>
      </c>
      <c r="E17" s="226">
        <v>1213.5</v>
      </c>
      <c r="F17" s="227">
        <v>14.530449197252397</v>
      </c>
      <c r="G17" s="194">
        <v>14489.657830548427</v>
      </c>
      <c r="H17" s="225">
        <v>-1376.3357480580694</v>
      </c>
      <c r="I17" s="225">
        <v>-403.63246656629815</v>
      </c>
      <c r="J17" s="225">
        <v>-2111.7238906931689</v>
      </c>
      <c r="K17" s="225">
        <v>1425.7801619579905</v>
      </c>
      <c r="L17" s="227">
        <v>1302.2100807140246</v>
      </c>
      <c r="M17" s="225">
        <v>39011.940130770425</v>
      </c>
      <c r="N17" s="227">
        <v>165.51523178095218</v>
      </c>
      <c r="O17" s="33" t="s">
        <v>38</v>
      </c>
      <c r="P17" s="224">
        <v>83</v>
      </c>
      <c r="Q17" s="228">
        <v>235.7</v>
      </c>
      <c r="R17" s="225">
        <v>103.76730468252127</v>
      </c>
      <c r="S17" s="226">
        <v>5.1484938481120066</v>
      </c>
      <c r="T17" s="227">
        <v>6.164806617417224E-2</v>
      </c>
      <c r="U17" s="193">
        <v>61.475001402411657</v>
      </c>
      <c r="V17" s="225">
        <v>-5.8393540435217206</v>
      </c>
      <c r="W17" s="225">
        <v>-1.712483948096301</v>
      </c>
      <c r="X17" s="225">
        <v>-8.9593716194024982</v>
      </c>
      <c r="Y17" s="225">
        <v>6.0491309374543514</v>
      </c>
      <c r="Z17" s="227">
        <v>5.5248624552992132</v>
      </c>
      <c r="AA17" s="227">
        <v>165.51523178095218</v>
      </c>
    </row>
    <row r="18" spans="1:27" s="202" customFormat="1">
      <c r="A18" s="233" t="s">
        <v>39</v>
      </c>
      <c r="B18" s="234">
        <v>164</v>
      </c>
      <c r="C18" s="235">
        <v>200.8</v>
      </c>
      <c r="D18" s="147">
        <v>3.9039999999970316</v>
      </c>
      <c r="E18" s="236">
        <v>0</v>
      </c>
      <c r="F18" s="237">
        <v>0</v>
      </c>
      <c r="G18" s="238">
        <v>-47561.203236159563</v>
      </c>
      <c r="H18" s="147">
        <v>-3985.4189804800553</v>
      </c>
      <c r="I18" s="147">
        <v>-3965.1755809747315</v>
      </c>
      <c r="J18" s="147">
        <v>-3178.7690225247075</v>
      </c>
      <c r="K18" s="147">
        <v>-8160.304315747574</v>
      </c>
      <c r="L18" s="237">
        <v>-10681.898457804509</v>
      </c>
      <c r="M18" s="147">
        <v>-77528.865593691138</v>
      </c>
      <c r="N18" s="237">
        <v>-386.09992825543395</v>
      </c>
      <c r="O18" s="233" t="s">
        <v>39</v>
      </c>
      <c r="P18" s="234">
        <v>164</v>
      </c>
      <c r="Q18" s="239">
        <v>200.8</v>
      </c>
      <c r="R18" s="147">
        <v>1.9442231075682426E-2</v>
      </c>
      <c r="S18" s="236">
        <v>0</v>
      </c>
      <c r="T18" s="237">
        <v>0</v>
      </c>
      <c r="U18" s="242">
        <v>-236.85858185338427</v>
      </c>
      <c r="V18" s="147">
        <v>-19.847704086056051</v>
      </c>
      <c r="W18" s="147">
        <v>-19.746890343499658</v>
      </c>
      <c r="X18" s="147">
        <v>-15.830523020541371</v>
      </c>
      <c r="Y18" s="147">
        <v>-40.63896571587437</v>
      </c>
      <c r="Z18" s="237">
        <v>-53.196705467153926</v>
      </c>
      <c r="AA18" s="237">
        <v>-386.09992825543395</v>
      </c>
    </row>
    <row r="19" spans="1:27" s="192" customFormat="1">
      <c r="A19" s="29" t="s">
        <v>40</v>
      </c>
      <c r="B19" s="30">
        <v>106</v>
      </c>
      <c r="C19" s="31">
        <v>249.4</v>
      </c>
      <c r="D19" s="37">
        <v>11500.199198135078</v>
      </c>
      <c r="E19" s="220">
        <v>885.3</v>
      </c>
      <c r="F19" s="38">
        <v>0</v>
      </c>
      <c r="G19" s="39">
        <v>-14309.518439430623</v>
      </c>
      <c r="H19" s="37">
        <v>-4366.7709598921219</v>
      </c>
      <c r="I19" s="37">
        <v>-2667.3278039583638</v>
      </c>
      <c r="J19" s="37">
        <v>-4855.556688009503</v>
      </c>
      <c r="K19" s="37">
        <v>-2882.194695204515</v>
      </c>
      <c r="L19" s="38">
        <v>-4184.772339085046</v>
      </c>
      <c r="M19" s="37">
        <v>-20880.641727445098</v>
      </c>
      <c r="N19" s="38">
        <v>-83.723503317742967</v>
      </c>
      <c r="O19" s="29" t="s">
        <v>40</v>
      </c>
      <c r="P19" s="30">
        <v>106</v>
      </c>
      <c r="Q19" s="32">
        <v>249.4</v>
      </c>
      <c r="R19" s="221">
        <v>46.111464306876819</v>
      </c>
      <c r="S19" s="221">
        <v>3.5497193263833196</v>
      </c>
      <c r="T19" s="222">
        <v>0</v>
      </c>
      <c r="U19" s="268">
        <v>-57.375775619208596</v>
      </c>
      <c r="V19" s="221">
        <v>-17.509105693232243</v>
      </c>
      <c r="W19" s="221">
        <v>-10.69497916583145</v>
      </c>
      <c r="X19" s="221">
        <v>-19.468952237407791</v>
      </c>
      <c r="Y19" s="221">
        <v>-11.556514415415055</v>
      </c>
      <c r="Z19" s="222">
        <v>-16.779359819907963</v>
      </c>
      <c r="AA19" s="222">
        <v>-83.723503317742967</v>
      </c>
    </row>
    <row r="20" spans="1:27" s="202" customFormat="1">
      <c r="A20" s="35" t="s">
        <v>41</v>
      </c>
      <c r="B20" s="197">
        <v>86</v>
      </c>
      <c r="C20" s="36">
        <v>73.5</v>
      </c>
      <c r="D20" s="133">
        <v>4369.7801885739809</v>
      </c>
      <c r="E20" s="229">
        <v>3734.8</v>
      </c>
      <c r="F20" s="131">
        <v>0</v>
      </c>
      <c r="G20" s="230">
        <v>2312.457695950955</v>
      </c>
      <c r="H20" s="133">
        <v>-654.32051680141785</v>
      </c>
      <c r="I20" s="133">
        <v>-247.75100377074955</v>
      </c>
      <c r="J20" s="133">
        <v>-1186.3095921740164</v>
      </c>
      <c r="K20" s="133">
        <v>300.73101586362253</v>
      </c>
      <c r="L20" s="131">
        <v>195.7993466578219</v>
      </c>
      <c r="M20" s="133">
        <v>8825.1871343001985</v>
      </c>
      <c r="N20" s="131">
        <v>120.07057325578501</v>
      </c>
      <c r="O20" s="35" t="s">
        <v>41</v>
      </c>
      <c r="P20" s="197">
        <v>86</v>
      </c>
      <c r="Q20" s="231">
        <v>73.5</v>
      </c>
      <c r="R20" s="232">
        <v>59.452791681278654</v>
      </c>
      <c r="S20" s="232">
        <v>50.813605442176872</v>
      </c>
      <c r="T20" s="40">
        <v>0</v>
      </c>
      <c r="U20" s="269">
        <v>31.462009468720478</v>
      </c>
      <c r="V20" s="232">
        <v>-8.9023199564818754</v>
      </c>
      <c r="W20" s="232">
        <v>-3.3707619560646198</v>
      </c>
      <c r="X20" s="232">
        <v>-16.1402665601907</v>
      </c>
      <c r="Y20" s="232">
        <v>4.0915784471241157</v>
      </c>
      <c r="Z20" s="40">
        <v>2.6639366892220666</v>
      </c>
      <c r="AA20" s="40">
        <v>120.07057325578501</v>
      </c>
    </row>
    <row r="21" spans="1:27" s="192" customFormat="1">
      <c r="A21" s="33" t="s">
        <v>42</v>
      </c>
      <c r="B21" s="224">
        <v>65</v>
      </c>
      <c r="C21" s="34">
        <v>54</v>
      </c>
      <c r="D21" s="225">
        <v>9800.016042413723</v>
      </c>
      <c r="E21" s="226">
        <v>0</v>
      </c>
      <c r="F21" s="227">
        <v>22.65200823601603</v>
      </c>
      <c r="G21" s="194">
        <v>6210.9712846712282</v>
      </c>
      <c r="H21" s="225">
        <v>975.68396443467816</v>
      </c>
      <c r="I21" s="225">
        <v>644.87528291577246</v>
      </c>
      <c r="J21" s="225">
        <v>513.66404133767355</v>
      </c>
      <c r="K21" s="225">
        <v>1104.9677431107973</v>
      </c>
      <c r="L21" s="227">
        <v>1008.1560954804672</v>
      </c>
      <c r="M21" s="225">
        <v>20280.986462600351</v>
      </c>
      <c r="N21" s="227">
        <v>375.57382338148795</v>
      </c>
      <c r="O21" s="33" t="s">
        <v>42</v>
      </c>
      <c r="P21" s="224">
        <v>65</v>
      </c>
      <c r="Q21" s="228">
        <v>54</v>
      </c>
      <c r="R21" s="225">
        <v>181.48177856321709</v>
      </c>
      <c r="S21" s="226">
        <v>0</v>
      </c>
      <c r="T21" s="227">
        <v>0.41948163400029687</v>
      </c>
      <c r="U21" s="193">
        <v>115.01798675317089</v>
      </c>
      <c r="V21" s="225">
        <v>18.06822156360515</v>
      </c>
      <c r="W21" s="225">
        <v>11.942134868810601</v>
      </c>
      <c r="X21" s="225">
        <v>9.5122970618087699</v>
      </c>
      <c r="Y21" s="225">
        <v>20.462365613162913</v>
      </c>
      <c r="Z21" s="227">
        <v>18.669557323712358</v>
      </c>
      <c r="AA21" s="227">
        <v>375.57382338148795</v>
      </c>
    </row>
    <row r="22" spans="1:27" s="202" customFormat="1">
      <c r="A22" s="233" t="s">
        <v>43</v>
      </c>
      <c r="B22" s="234">
        <v>38</v>
      </c>
      <c r="C22" s="235">
        <v>14.4</v>
      </c>
      <c r="D22" s="147">
        <v>2808.4201925773964</v>
      </c>
      <c r="E22" s="236">
        <v>0</v>
      </c>
      <c r="F22" s="237">
        <v>57.696118375915688</v>
      </c>
      <c r="G22" s="238">
        <v>4175.6264306722214</v>
      </c>
      <c r="H22" s="147">
        <v>1032.0350417547722</v>
      </c>
      <c r="I22" s="147">
        <v>750.29624443231228</v>
      </c>
      <c r="J22" s="147">
        <v>740.95781430430134</v>
      </c>
      <c r="K22" s="147">
        <v>532.13652807603694</v>
      </c>
      <c r="L22" s="237">
        <v>548.5879653823655</v>
      </c>
      <c r="M22" s="147">
        <v>10645.756335575323</v>
      </c>
      <c r="N22" s="237">
        <v>739.28863441495298</v>
      </c>
      <c r="O22" s="233" t="s">
        <v>43</v>
      </c>
      <c r="P22" s="234">
        <v>38</v>
      </c>
      <c r="Q22" s="239">
        <v>14.4</v>
      </c>
      <c r="R22" s="147">
        <v>195.02918004009697</v>
      </c>
      <c r="S22" s="236">
        <v>0</v>
      </c>
      <c r="T22" s="237">
        <v>4.0066748872163673</v>
      </c>
      <c r="U22" s="242">
        <v>289.97405768557093</v>
      </c>
      <c r="V22" s="147">
        <v>71.669100121859188</v>
      </c>
      <c r="W22" s="147">
        <v>52.103905863355017</v>
      </c>
      <c r="X22" s="147">
        <v>51.455403771132033</v>
      </c>
      <c r="Y22" s="147">
        <v>36.953925560835899</v>
      </c>
      <c r="Z22" s="237">
        <v>38.096386484886494</v>
      </c>
      <c r="AA22" s="237">
        <v>739.28863441495298</v>
      </c>
    </row>
    <row r="23" spans="1:27" s="192" customFormat="1">
      <c r="A23" s="29" t="s">
        <v>44</v>
      </c>
      <c r="B23" s="30">
        <v>86</v>
      </c>
      <c r="C23" s="31">
        <v>439.7</v>
      </c>
      <c r="D23" s="37">
        <v>55669.922733036939</v>
      </c>
      <c r="E23" s="220">
        <v>3372.1</v>
      </c>
      <c r="F23" s="38">
        <v>157.58181576155965</v>
      </c>
      <c r="G23" s="39">
        <v>19655.123295693906</v>
      </c>
      <c r="H23" s="37">
        <v>-3876.4228832195513</v>
      </c>
      <c r="I23" s="37">
        <v>-1476.9508874928429</v>
      </c>
      <c r="J23" s="37">
        <v>-5368.8061011742502</v>
      </c>
      <c r="K23" s="37">
        <v>1450.2462896454335</v>
      </c>
      <c r="L23" s="38">
        <v>1138.2224383030907</v>
      </c>
      <c r="M23" s="37">
        <v>70721.016700554275</v>
      </c>
      <c r="N23" s="38">
        <v>160.83924653298675</v>
      </c>
      <c r="O23" s="29" t="s">
        <v>44</v>
      </c>
      <c r="P23" s="30">
        <v>86</v>
      </c>
      <c r="Q23" s="32">
        <v>439.7</v>
      </c>
      <c r="R23" s="221">
        <v>126.60887589956093</v>
      </c>
      <c r="S23" s="221">
        <v>7.6690925631112119</v>
      </c>
      <c r="T23" s="222">
        <v>0.3583848436696831</v>
      </c>
      <c r="U23" s="268">
        <v>44.701212862619755</v>
      </c>
      <c r="V23" s="221">
        <v>-8.8160629593348911</v>
      </c>
      <c r="W23" s="221">
        <v>-3.3589967875661655</v>
      </c>
      <c r="X23" s="221">
        <v>-12.21015715527462</v>
      </c>
      <c r="Y23" s="221">
        <v>3.2982631104058076</v>
      </c>
      <c r="Z23" s="222">
        <v>2.5886341557950665</v>
      </c>
      <c r="AA23" s="222">
        <v>160.83924653298675</v>
      </c>
    </row>
    <row r="24" spans="1:27" s="202" customFormat="1">
      <c r="A24" s="35" t="s">
        <v>45</v>
      </c>
      <c r="B24" s="197">
        <v>66</v>
      </c>
      <c r="C24" s="36">
        <v>187.8</v>
      </c>
      <c r="D24" s="133">
        <v>69572.596569333691</v>
      </c>
      <c r="E24" s="229">
        <v>8967.2999999999993</v>
      </c>
      <c r="F24" s="131">
        <v>0</v>
      </c>
      <c r="G24" s="230">
        <v>17025.072263323425</v>
      </c>
      <c r="H24" s="133">
        <v>2964.8438393384777</v>
      </c>
      <c r="I24" s="133">
        <v>2048.3504085190389</v>
      </c>
      <c r="J24" s="133">
        <v>4727.8320249849257</v>
      </c>
      <c r="K24" s="133">
        <v>3174.606173253173</v>
      </c>
      <c r="L24" s="131">
        <v>3358.2694740057532</v>
      </c>
      <c r="M24" s="133">
        <v>111838.87075275846</v>
      </c>
      <c r="N24" s="131">
        <v>595.52114351841567</v>
      </c>
      <c r="O24" s="35" t="s">
        <v>45</v>
      </c>
      <c r="P24" s="197">
        <v>66</v>
      </c>
      <c r="Q24" s="231">
        <v>187.8</v>
      </c>
      <c r="R24" s="232">
        <v>370.46111059283112</v>
      </c>
      <c r="S24" s="232">
        <v>47.749201277955265</v>
      </c>
      <c r="T24" s="40">
        <v>0</v>
      </c>
      <c r="U24" s="269">
        <v>90.655336865406952</v>
      </c>
      <c r="V24" s="232">
        <v>15.787240891046206</v>
      </c>
      <c r="W24" s="232">
        <v>10.907084177417671</v>
      </c>
      <c r="X24" s="232">
        <v>25.17482441419023</v>
      </c>
      <c r="Y24" s="232">
        <v>16.904186226055234</v>
      </c>
      <c r="Z24" s="40">
        <v>17.882159073513062</v>
      </c>
      <c r="AA24" s="40">
        <v>595.52114351841567</v>
      </c>
    </row>
    <row r="25" spans="1:27" s="192" customFormat="1">
      <c r="A25" s="33" t="s">
        <v>46</v>
      </c>
      <c r="B25" s="224">
        <v>95</v>
      </c>
      <c r="C25" s="34">
        <v>520.1</v>
      </c>
      <c r="D25" s="225">
        <v>30142.144104764444</v>
      </c>
      <c r="E25" s="226">
        <v>3158.7</v>
      </c>
      <c r="F25" s="227">
        <v>0</v>
      </c>
      <c r="G25" s="194">
        <v>1851.183527666986</v>
      </c>
      <c r="H25" s="225">
        <v>-8517.3748960119792</v>
      </c>
      <c r="I25" s="225">
        <v>-3901.1959406378382</v>
      </c>
      <c r="J25" s="225">
        <v>-9471.3538996331699</v>
      </c>
      <c r="K25" s="225">
        <v>-1320.0279616858363</v>
      </c>
      <c r="L25" s="227">
        <v>-2376.0556889450922</v>
      </c>
      <c r="M25" s="225">
        <v>9566.0192455175165</v>
      </c>
      <c r="N25" s="227">
        <v>18.392653807955231</v>
      </c>
      <c r="O25" s="33" t="s">
        <v>46</v>
      </c>
      <c r="P25" s="224">
        <v>95</v>
      </c>
      <c r="Q25" s="228">
        <v>520.1</v>
      </c>
      <c r="R25" s="225">
        <v>57.954516640577665</v>
      </c>
      <c r="S25" s="226">
        <v>6.0732551432416839</v>
      </c>
      <c r="T25" s="227">
        <v>0</v>
      </c>
      <c r="U25" s="193">
        <v>3.5592838447740549</v>
      </c>
      <c r="V25" s="225">
        <v>-16.376417796600613</v>
      </c>
      <c r="W25" s="225">
        <v>-7.5008574132625228</v>
      </c>
      <c r="X25" s="225">
        <v>-18.210640068512152</v>
      </c>
      <c r="Y25" s="225">
        <v>-2.5380272287749208</v>
      </c>
      <c r="Z25" s="227">
        <v>-4.5684593134879679</v>
      </c>
      <c r="AA25" s="227">
        <v>18.392653807955231</v>
      </c>
    </row>
    <row r="26" spans="1:27" s="202" customFormat="1">
      <c r="A26" s="233" t="s">
        <v>47</v>
      </c>
      <c r="B26" s="234">
        <v>82</v>
      </c>
      <c r="C26" s="235">
        <v>219.1</v>
      </c>
      <c r="D26" s="147">
        <v>22348.313036763815</v>
      </c>
      <c r="E26" s="236">
        <v>559.5</v>
      </c>
      <c r="F26" s="237">
        <v>108.81413168667979</v>
      </c>
      <c r="G26" s="238">
        <v>14425.948069362656</v>
      </c>
      <c r="H26" s="147">
        <v>-1012.1013413945194</v>
      </c>
      <c r="I26" s="147">
        <v>-242.27253739514015</v>
      </c>
      <c r="J26" s="147">
        <v>-2056.4289612605908</v>
      </c>
      <c r="K26" s="147">
        <v>1346.4183096281402</v>
      </c>
      <c r="L26" s="237">
        <v>1120.4251190627181</v>
      </c>
      <c r="M26" s="147">
        <v>36598.615826453759</v>
      </c>
      <c r="N26" s="237">
        <v>167.04069295506051</v>
      </c>
      <c r="O26" s="233" t="s">
        <v>47</v>
      </c>
      <c r="P26" s="234">
        <v>82</v>
      </c>
      <c r="Q26" s="239">
        <v>219.1</v>
      </c>
      <c r="R26" s="147">
        <v>102.00051591402928</v>
      </c>
      <c r="S26" s="236">
        <v>2.553628480146052</v>
      </c>
      <c r="T26" s="237">
        <v>0.49664140432076581</v>
      </c>
      <c r="U26" s="242">
        <v>65.841844223471725</v>
      </c>
      <c r="V26" s="147">
        <v>-4.6193580164058394</v>
      </c>
      <c r="W26" s="147">
        <v>-1.1057623797130998</v>
      </c>
      <c r="X26" s="147">
        <v>-9.385800827296169</v>
      </c>
      <c r="Y26" s="147">
        <v>6.1452227732913745</v>
      </c>
      <c r="Z26" s="237">
        <v>5.1137613832164224</v>
      </c>
      <c r="AA26" s="237">
        <v>167.04069295506051</v>
      </c>
    </row>
    <row r="27" spans="1:27" s="192" customFormat="1">
      <c r="A27" s="29" t="s">
        <v>48</v>
      </c>
      <c r="B27" s="30">
        <v>70</v>
      </c>
      <c r="C27" s="31">
        <v>297.3</v>
      </c>
      <c r="D27" s="37">
        <v>99107.01687552665</v>
      </c>
      <c r="E27" s="220">
        <v>6819.5</v>
      </c>
      <c r="F27" s="38">
        <v>0</v>
      </c>
      <c r="G27" s="39">
        <v>22709.447629486262</v>
      </c>
      <c r="H27" s="37">
        <v>3057.8347990323587</v>
      </c>
      <c r="I27" s="37">
        <v>2181.1259333962071</v>
      </c>
      <c r="J27" s="37">
        <v>1722.5470130876042</v>
      </c>
      <c r="K27" s="37">
        <v>4555.9501107371379</v>
      </c>
      <c r="L27" s="38">
        <v>6050.6181493706626</v>
      </c>
      <c r="M27" s="37">
        <v>146204.04051063687</v>
      </c>
      <c r="N27" s="38">
        <v>491.77275651071938</v>
      </c>
      <c r="O27" s="29" t="s">
        <v>48</v>
      </c>
      <c r="P27" s="30">
        <v>70</v>
      </c>
      <c r="Q27" s="32">
        <v>297.3</v>
      </c>
      <c r="R27" s="221">
        <v>333.35693533645019</v>
      </c>
      <c r="S27" s="221">
        <v>22.938109653548604</v>
      </c>
      <c r="T27" s="222">
        <v>0</v>
      </c>
      <c r="U27" s="268">
        <v>76.3856294298226</v>
      </c>
      <c r="V27" s="221">
        <v>10.285350820828652</v>
      </c>
      <c r="W27" s="221">
        <v>7.3364478082617124</v>
      </c>
      <c r="X27" s="221">
        <v>5.793969098848315</v>
      </c>
      <c r="Y27" s="221">
        <v>15.324420150478096</v>
      </c>
      <c r="Z27" s="222">
        <v>20.351894212481206</v>
      </c>
      <c r="AA27" s="222">
        <v>491.77275651071938</v>
      </c>
    </row>
    <row r="28" spans="1:27" s="202" customFormat="1">
      <c r="A28" s="35" t="s">
        <v>49</v>
      </c>
      <c r="B28" s="197">
        <v>91</v>
      </c>
      <c r="C28" s="36">
        <v>610.6</v>
      </c>
      <c r="D28" s="133">
        <v>89115.38468901992</v>
      </c>
      <c r="E28" s="229">
        <v>7259.5</v>
      </c>
      <c r="F28" s="131">
        <v>0</v>
      </c>
      <c r="G28" s="230">
        <v>-164.295274066329</v>
      </c>
      <c r="H28" s="133">
        <v>-8222.7446999530457</v>
      </c>
      <c r="I28" s="133">
        <v>-3576.1517642223389</v>
      </c>
      <c r="J28" s="133">
        <v>-12210.95019264827</v>
      </c>
      <c r="K28" s="133">
        <v>-460.05033436602355</v>
      </c>
      <c r="L28" s="131">
        <v>-1563.4722641062885</v>
      </c>
      <c r="M28" s="133">
        <v>70177.22015965762</v>
      </c>
      <c r="N28" s="131">
        <v>114.93157576098528</v>
      </c>
      <c r="O28" s="35" t="s">
        <v>49</v>
      </c>
      <c r="P28" s="197">
        <v>91</v>
      </c>
      <c r="Q28" s="231">
        <v>610.6</v>
      </c>
      <c r="R28" s="232">
        <v>145.94723990995729</v>
      </c>
      <c r="S28" s="232">
        <v>11.889125450376678</v>
      </c>
      <c r="T28" s="40">
        <v>0</v>
      </c>
      <c r="U28" s="269">
        <v>-0.26907185402281197</v>
      </c>
      <c r="V28" s="232">
        <v>-13.466663445714126</v>
      </c>
      <c r="W28" s="232">
        <v>-5.8567831055066142</v>
      </c>
      <c r="X28" s="232">
        <v>-19.998280695460643</v>
      </c>
      <c r="Y28" s="232">
        <v>-0.75343978769410991</v>
      </c>
      <c r="Z28" s="40">
        <v>-2.5605507109503578</v>
      </c>
      <c r="AA28" s="40">
        <v>114.93157576098528</v>
      </c>
    </row>
    <row r="29" spans="1:27" s="192" customFormat="1">
      <c r="A29" s="33" t="s">
        <v>50</v>
      </c>
      <c r="B29" s="224">
        <v>30</v>
      </c>
      <c r="C29" s="34">
        <v>266.5</v>
      </c>
      <c r="D29" s="225">
        <v>84750.131020502493</v>
      </c>
      <c r="E29" s="226">
        <v>20348.599999999999</v>
      </c>
      <c r="F29" s="227">
        <v>96.362840427445477</v>
      </c>
      <c r="G29" s="194">
        <v>103432.74664043575</v>
      </c>
      <c r="H29" s="225">
        <v>23795.368251863361</v>
      </c>
      <c r="I29" s="225">
        <v>18983.149182031684</v>
      </c>
      <c r="J29" s="225">
        <v>34707.115752042962</v>
      </c>
      <c r="K29" s="225">
        <v>10322.17166237502</v>
      </c>
      <c r="L29" s="227">
        <v>15089.136230718941</v>
      </c>
      <c r="M29" s="225">
        <v>311524.78158039768</v>
      </c>
      <c r="N29" s="227">
        <v>1168.9485237538374</v>
      </c>
      <c r="O29" s="33" t="s">
        <v>50</v>
      </c>
      <c r="P29" s="224">
        <v>30</v>
      </c>
      <c r="Q29" s="228">
        <v>266.5</v>
      </c>
      <c r="R29" s="225">
        <v>318.01174866980296</v>
      </c>
      <c r="S29" s="226">
        <v>76.354971857410874</v>
      </c>
      <c r="T29" s="227">
        <v>0.36158664325495488</v>
      </c>
      <c r="U29" s="193">
        <v>388.11537200913978</v>
      </c>
      <c r="V29" s="225">
        <v>89.288436217123305</v>
      </c>
      <c r="W29" s="225">
        <v>71.231329013252093</v>
      </c>
      <c r="X29" s="225">
        <v>130.23307974500173</v>
      </c>
      <c r="Y29" s="225">
        <v>38.732351453564803</v>
      </c>
      <c r="Z29" s="227">
        <v>56.619648145286831</v>
      </c>
      <c r="AA29" s="227">
        <v>1168.9485237538374</v>
      </c>
    </row>
    <row r="30" spans="1:27" s="202" customFormat="1">
      <c r="A30" s="233" t="s">
        <v>51</v>
      </c>
      <c r="B30" s="234">
        <v>55</v>
      </c>
      <c r="C30" s="235">
        <v>164.9</v>
      </c>
      <c r="D30" s="147">
        <v>74333.211726491645</v>
      </c>
      <c r="E30" s="236">
        <v>5354.5</v>
      </c>
      <c r="F30" s="237">
        <v>34.061141359404076</v>
      </c>
      <c r="G30" s="238">
        <v>27526.171101449087</v>
      </c>
      <c r="H30" s="147">
        <v>6016.6778657068608</v>
      </c>
      <c r="I30" s="147">
        <v>3888.1614013395438</v>
      </c>
      <c r="J30" s="147">
        <v>6532.8035609154122</v>
      </c>
      <c r="K30" s="147">
        <v>5115.74328969213</v>
      </c>
      <c r="L30" s="237">
        <v>5825.8218733069189</v>
      </c>
      <c r="M30" s="147">
        <v>134627.15196026099</v>
      </c>
      <c r="N30" s="237">
        <v>816.41693123263178</v>
      </c>
      <c r="O30" s="233" t="s">
        <v>51</v>
      </c>
      <c r="P30" s="234">
        <v>55</v>
      </c>
      <c r="Q30" s="239">
        <v>164.9</v>
      </c>
      <c r="R30" s="147">
        <v>450.77751198600146</v>
      </c>
      <c r="S30" s="236">
        <v>32.471194663432385</v>
      </c>
      <c r="T30" s="237">
        <v>0.2065563454178537</v>
      </c>
      <c r="U30" s="242">
        <v>166.92644694632557</v>
      </c>
      <c r="V30" s="147">
        <v>36.486827566445484</v>
      </c>
      <c r="W30" s="147">
        <v>23.578904798905661</v>
      </c>
      <c r="X30" s="147">
        <v>39.616759011009172</v>
      </c>
      <c r="Y30" s="147">
        <v>31.023306790128139</v>
      </c>
      <c r="Z30" s="237">
        <v>35.329423124966155</v>
      </c>
      <c r="AA30" s="237">
        <v>816.41693123263178</v>
      </c>
    </row>
    <row r="31" spans="1:27" s="192" customFormat="1">
      <c r="A31" s="29" t="s">
        <v>52</v>
      </c>
      <c r="B31" s="30">
        <v>156</v>
      </c>
      <c r="C31" s="31">
        <v>392.5</v>
      </c>
      <c r="D31" s="37">
        <v>0.13500000000203727</v>
      </c>
      <c r="E31" s="220">
        <v>0</v>
      </c>
      <c r="F31" s="131">
        <v>0</v>
      </c>
      <c r="G31" s="39">
        <v>-87316.530861419407</v>
      </c>
      <c r="H31" s="37">
        <v>-7578.473721149946</v>
      </c>
      <c r="I31" s="37">
        <v>-7469.3507746094465</v>
      </c>
      <c r="J31" s="37">
        <v>-8611.8027221526681</v>
      </c>
      <c r="K31" s="37">
        <v>-10181.537888573617</v>
      </c>
      <c r="L31" s="38">
        <v>-13439.138474873684</v>
      </c>
      <c r="M31" s="37">
        <v>-134596.69944277877</v>
      </c>
      <c r="N31" s="38">
        <v>-342.92152724274848</v>
      </c>
      <c r="O31" s="29" t="s">
        <v>52</v>
      </c>
      <c r="P31" s="30">
        <v>156</v>
      </c>
      <c r="Q31" s="32">
        <v>392.5</v>
      </c>
      <c r="R31" s="221">
        <v>3.4394904459117778E-4</v>
      </c>
      <c r="S31" s="221">
        <v>0</v>
      </c>
      <c r="T31" s="222">
        <v>0</v>
      </c>
      <c r="U31" s="268">
        <v>-222.46249900998575</v>
      </c>
      <c r="V31" s="221">
        <v>-19.308213302292856</v>
      </c>
      <c r="W31" s="221">
        <v>-19.0301930563298</v>
      </c>
      <c r="X31" s="221">
        <v>-21.940898655166034</v>
      </c>
      <c r="Y31" s="221">
        <v>-25.940223919932784</v>
      </c>
      <c r="Z31" s="222">
        <v>-34.239843248085819</v>
      </c>
      <c r="AA31" s="222">
        <v>-342.92152724274848</v>
      </c>
    </row>
    <row r="32" spans="1:27" s="202" customFormat="1">
      <c r="A32" s="35" t="s">
        <v>53</v>
      </c>
      <c r="B32" s="197">
        <v>32</v>
      </c>
      <c r="C32" s="36">
        <v>67.5</v>
      </c>
      <c r="D32" s="133">
        <v>23425.388808692085</v>
      </c>
      <c r="E32" s="229">
        <v>26694.5</v>
      </c>
      <c r="F32" s="131">
        <v>121.79907612657279</v>
      </c>
      <c r="G32" s="230">
        <v>25354.687283634939</v>
      </c>
      <c r="H32" s="133">
        <v>5945.0550192892133</v>
      </c>
      <c r="I32" s="133">
        <v>4520.8833640034563</v>
      </c>
      <c r="J32" s="133">
        <v>6621.1322324594503</v>
      </c>
      <c r="K32" s="133">
        <v>3155.4014747218198</v>
      </c>
      <c r="L32" s="131">
        <v>4924.4631784195635</v>
      </c>
      <c r="M32" s="133">
        <v>100763.3104373471</v>
      </c>
      <c r="N32" s="131">
        <v>1492.7897842569942</v>
      </c>
      <c r="O32" s="35" t="s">
        <v>53</v>
      </c>
      <c r="P32" s="197">
        <v>32</v>
      </c>
      <c r="Q32" s="231">
        <v>67.5</v>
      </c>
      <c r="R32" s="232">
        <v>347.04279716580868</v>
      </c>
      <c r="S32" s="232">
        <v>395.47407407407405</v>
      </c>
      <c r="T32" s="40">
        <v>1.8044307574307079</v>
      </c>
      <c r="U32" s="269">
        <v>375.62499679459171</v>
      </c>
      <c r="V32" s="232">
        <v>88.074889174655013</v>
      </c>
      <c r="W32" s="232">
        <v>66.97604983708824</v>
      </c>
      <c r="X32" s="232">
        <v>98.090847888288152</v>
      </c>
      <c r="Y32" s="232">
        <v>46.746688514397327</v>
      </c>
      <c r="Z32" s="40">
        <v>72.955010050660206</v>
      </c>
      <c r="AA32" s="40">
        <v>1492.7897842569942</v>
      </c>
    </row>
    <row r="33" spans="1:27" ht="15" customHeight="1">
      <c r="A33" s="42" t="s">
        <v>54</v>
      </c>
      <c r="B33" s="43">
        <v>100</v>
      </c>
      <c r="C33" s="44">
        <v>7036.9000000000015</v>
      </c>
      <c r="D33" s="45">
        <v>1009323.8745985667</v>
      </c>
      <c r="E33" s="45">
        <v>124220</v>
      </c>
      <c r="F33" s="46">
        <v>1453.8749999999993</v>
      </c>
      <c r="G33" s="47">
        <v>441443.56087384903</v>
      </c>
      <c r="H33" s="47">
        <v>65342.792190160944</v>
      </c>
      <c r="I33" s="47">
        <v>48909.100650599939</v>
      </c>
      <c r="J33" s="47">
        <v>73617.18790268329</v>
      </c>
      <c r="K33" s="47">
        <v>61149.858884925095</v>
      </c>
      <c r="L33" s="48">
        <v>69608.755509168303</v>
      </c>
      <c r="M33" s="45"/>
      <c r="N33" s="46"/>
      <c r="O33" s="276" t="s">
        <v>5</v>
      </c>
      <c r="P33" s="43">
        <v>100</v>
      </c>
      <c r="Q33" s="49">
        <v>7036.9000000000015</v>
      </c>
      <c r="R33" s="50">
        <v>143.43302798086751</v>
      </c>
      <c r="S33" s="50">
        <v>17.652659551791267</v>
      </c>
      <c r="T33" s="51">
        <v>0.20660731287925066</v>
      </c>
      <c r="U33" s="270">
        <v>62.732675023639523</v>
      </c>
      <c r="V33" s="47">
        <v>9.2857355071353762</v>
      </c>
      <c r="W33" s="47">
        <v>6.9503759681962123</v>
      </c>
      <c r="X33" s="47">
        <v>10.461593585624817</v>
      </c>
      <c r="Y33" s="47">
        <v>8.6898860130064488</v>
      </c>
      <c r="Z33" s="48">
        <v>9.8919631526905718</v>
      </c>
      <c r="AA33" s="51">
        <v>0</v>
      </c>
    </row>
    <row r="34" spans="1:27" ht="18" customHeight="1">
      <c r="A34" s="52" t="s">
        <v>55</v>
      </c>
      <c r="B34" s="53"/>
      <c r="C34" s="54"/>
      <c r="D34" s="45"/>
      <c r="E34" s="45"/>
      <c r="F34" s="46">
        <v>1134997.7495985667</v>
      </c>
      <c r="G34" s="47"/>
      <c r="H34" s="47"/>
      <c r="I34" s="47"/>
      <c r="J34" s="47"/>
      <c r="K34" s="47"/>
      <c r="L34" s="46">
        <v>760071.25601138663</v>
      </c>
      <c r="M34" s="45">
        <v>1895069.0056099533</v>
      </c>
      <c r="N34" s="46">
        <v>269.30452409583097</v>
      </c>
      <c r="O34" s="52"/>
      <c r="P34" s="54"/>
      <c r="Q34" s="54"/>
      <c r="R34" s="45"/>
      <c r="S34" s="45"/>
      <c r="T34" s="46">
        <v>161.29229484553801</v>
      </c>
      <c r="U34" s="270"/>
      <c r="V34" s="47"/>
      <c r="W34" s="47"/>
      <c r="X34" s="47"/>
      <c r="Y34" s="45"/>
      <c r="Z34" s="46">
        <v>108.01222925029295</v>
      </c>
      <c r="AA34" s="51">
        <v>269.30452409583097</v>
      </c>
    </row>
    <row r="35" spans="1:27">
      <c r="N35" s="256" t="s">
        <v>160</v>
      </c>
      <c r="AA35" s="256" t="s">
        <v>160</v>
      </c>
    </row>
  </sheetData>
  <phoneticPr fontId="16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4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FFAA-6D66-4E07-BD7C-29829E0DCAEA}">
  <dimension ref="A1:J34"/>
  <sheetViews>
    <sheetView workbookViewId="0">
      <selection activeCell="A50" sqref="A50"/>
    </sheetView>
  </sheetViews>
  <sheetFormatPr baseColWidth="10" defaultRowHeight="14"/>
  <cols>
    <col min="2" max="2" width="23.83203125" customWidth="1"/>
    <col min="3" max="4" width="10.25" customWidth="1"/>
    <col min="5" max="5" width="11.58203125" customWidth="1"/>
    <col min="6" max="6" width="10.25" customWidth="1"/>
    <col min="7" max="7" width="14.83203125" customWidth="1"/>
    <col min="8" max="10" width="9.58203125" customWidth="1"/>
    <col min="12" max="12" width="11.83203125" bestFit="1" customWidth="1"/>
  </cols>
  <sheetData>
    <row r="1" spans="1:10" ht="16.5" customHeight="1">
      <c r="A1" s="55" t="s">
        <v>183</v>
      </c>
      <c r="B1" s="3"/>
      <c r="C1" s="3"/>
      <c r="D1" s="3"/>
      <c r="E1" s="56"/>
      <c r="F1" s="3"/>
      <c r="G1" s="3"/>
      <c r="H1" s="3"/>
      <c r="I1" s="2"/>
      <c r="J1" s="57"/>
    </row>
    <row r="2" spans="1:10" ht="16.5" customHeight="1">
      <c r="A2" s="55"/>
      <c r="B2" s="3"/>
      <c r="C2" s="3"/>
      <c r="D2" s="3"/>
      <c r="E2" s="56"/>
      <c r="F2" s="3"/>
      <c r="G2" s="3"/>
      <c r="H2" s="3"/>
      <c r="I2" s="2"/>
      <c r="J2" s="57"/>
    </row>
    <row r="3" spans="1:10" ht="14.25" customHeight="1">
      <c r="A3" s="58" t="s">
        <v>56</v>
      </c>
      <c r="B3" s="59" t="s">
        <v>56</v>
      </c>
      <c r="C3" s="60" t="s">
        <v>57</v>
      </c>
      <c r="D3" s="60"/>
      <c r="E3" s="60"/>
      <c r="F3" s="10" t="s">
        <v>149</v>
      </c>
      <c r="G3" s="58" t="s">
        <v>58</v>
      </c>
      <c r="H3" s="58" t="s">
        <v>148</v>
      </c>
      <c r="I3" s="60" t="s">
        <v>59</v>
      </c>
      <c r="J3" s="60"/>
    </row>
    <row r="4" spans="1:10" ht="14.25" customHeight="1">
      <c r="A4" s="61" t="s">
        <v>60</v>
      </c>
      <c r="B4" s="25" t="s">
        <v>61</v>
      </c>
      <c r="C4" s="62" t="s">
        <v>5</v>
      </c>
      <c r="D4" s="62" t="s">
        <v>62</v>
      </c>
      <c r="E4" s="62" t="s">
        <v>63</v>
      </c>
      <c r="F4" s="25" t="s">
        <v>150</v>
      </c>
      <c r="G4" s="61" t="s">
        <v>64</v>
      </c>
      <c r="H4" s="61" t="s">
        <v>190</v>
      </c>
      <c r="I4" s="62" t="s">
        <v>65</v>
      </c>
      <c r="J4" s="62" t="s">
        <v>66</v>
      </c>
    </row>
    <row r="5" spans="1:10" s="160" customFormat="1" ht="15" customHeight="1">
      <c r="A5" s="152" t="s">
        <v>131</v>
      </c>
      <c r="B5" s="153" t="s">
        <v>132</v>
      </c>
      <c r="C5" s="154">
        <v>27262</v>
      </c>
      <c r="D5" s="155">
        <v>12370.503917666772</v>
      </c>
      <c r="E5" s="156">
        <v>14891.496082333228</v>
      </c>
      <c r="F5" s="258">
        <v>54.623637599344242</v>
      </c>
      <c r="G5" s="157" t="s">
        <v>133</v>
      </c>
      <c r="H5" s="264">
        <v>0.1</v>
      </c>
      <c r="I5" s="158">
        <v>10</v>
      </c>
      <c r="J5" s="159">
        <v>35</v>
      </c>
    </row>
    <row r="6" spans="1:10" s="160" customFormat="1" ht="15" customHeight="1">
      <c r="A6" s="161" t="s">
        <v>67</v>
      </c>
      <c r="B6" s="162" t="s">
        <v>134</v>
      </c>
      <c r="C6" s="163">
        <v>9815</v>
      </c>
      <c r="D6" s="164">
        <v>3637.3061173172182</v>
      </c>
      <c r="E6" s="165">
        <v>6177.6938826827818</v>
      </c>
      <c r="F6" s="259">
        <v>62.941353873487337</v>
      </c>
      <c r="G6" s="166" t="s">
        <v>68</v>
      </c>
      <c r="H6" s="265">
        <v>0.1</v>
      </c>
      <c r="I6" s="167">
        <v>10</v>
      </c>
      <c r="J6" s="168">
        <v>35</v>
      </c>
    </row>
    <row r="7" spans="1:10" s="160" customFormat="1" ht="15" customHeight="1">
      <c r="A7" s="152" t="s">
        <v>136</v>
      </c>
      <c r="B7" s="169" t="s">
        <v>192</v>
      </c>
      <c r="C7" s="154">
        <v>104206</v>
      </c>
      <c r="D7" s="155">
        <v>48344.113538795165</v>
      </c>
      <c r="E7" s="156">
        <v>55861.886461204835</v>
      </c>
      <c r="F7" s="258">
        <v>53.607168935766495</v>
      </c>
      <c r="G7" s="157" t="s">
        <v>69</v>
      </c>
      <c r="H7" s="264" t="s">
        <v>129</v>
      </c>
      <c r="I7" s="158">
        <v>20</v>
      </c>
      <c r="J7" s="159">
        <v>50</v>
      </c>
    </row>
    <row r="8" spans="1:10" s="160" customFormat="1" ht="15" customHeight="1">
      <c r="A8" s="161" t="s">
        <v>137</v>
      </c>
      <c r="B8" s="162" t="s">
        <v>70</v>
      </c>
      <c r="C8" s="163">
        <v>119000</v>
      </c>
      <c r="D8" s="164">
        <v>58192.61383805349</v>
      </c>
      <c r="E8" s="165">
        <v>60807.38616194651</v>
      </c>
      <c r="F8" s="259">
        <v>51.098643833568488</v>
      </c>
      <c r="G8" s="166" t="s">
        <v>71</v>
      </c>
      <c r="H8" s="265">
        <v>0.1</v>
      </c>
      <c r="I8" s="167">
        <v>15</v>
      </c>
      <c r="J8" s="168">
        <v>45</v>
      </c>
    </row>
    <row r="9" spans="1:10" s="160" customFormat="1" ht="15" customHeight="1">
      <c r="A9" s="152" t="s">
        <v>137</v>
      </c>
      <c r="B9" s="169" t="s">
        <v>72</v>
      </c>
      <c r="C9" s="154">
        <v>59000</v>
      </c>
      <c r="D9" s="155">
        <v>39784.320984975071</v>
      </c>
      <c r="E9" s="156">
        <v>19215.679015024929</v>
      </c>
      <c r="F9" s="258">
        <v>32.568947483093105</v>
      </c>
      <c r="G9" s="157" t="s">
        <v>71</v>
      </c>
      <c r="H9" s="264">
        <v>0.1</v>
      </c>
      <c r="I9" s="158">
        <v>15</v>
      </c>
      <c r="J9" s="159">
        <v>35</v>
      </c>
    </row>
    <row r="10" spans="1:10" s="160" customFormat="1" ht="15" customHeight="1">
      <c r="A10" s="161" t="s">
        <v>138</v>
      </c>
      <c r="B10" s="162" t="s">
        <v>73</v>
      </c>
      <c r="C10" s="163">
        <v>57500</v>
      </c>
      <c r="D10" s="164">
        <v>32834.898549399135</v>
      </c>
      <c r="E10" s="165">
        <v>24665.101450600865</v>
      </c>
      <c r="F10" s="259">
        <v>42.895828609740633</v>
      </c>
      <c r="G10" s="166" t="s">
        <v>69</v>
      </c>
      <c r="H10" s="265" t="s">
        <v>129</v>
      </c>
      <c r="I10" s="167">
        <v>40</v>
      </c>
      <c r="J10" s="168">
        <v>75</v>
      </c>
    </row>
    <row r="11" spans="1:10" s="160" customFormat="1" ht="15" customHeight="1">
      <c r="A11" s="152" t="s">
        <v>139</v>
      </c>
      <c r="B11" s="169" t="s">
        <v>161</v>
      </c>
      <c r="C11" s="154">
        <v>28570</v>
      </c>
      <c r="D11" s="155">
        <v>11400.612597158866</v>
      </c>
      <c r="E11" s="156">
        <v>17169.387402841134</v>
      </c>
      <c r="F11" s="258">
        <v>60.095860702979124</v>
      </c>
      <c r="G11" s="157" t="s">
        <v>69</v>
      </c>
      <c r="H11" s="264" t="s">
        <v>129</v>
      </c>
      <c r="I11" s="158">
        <v>15</v>
      </c>
      <c r="J11" s="159">
        <v>45</v>
      </c>
    </row>
    <row r="12" spans="1:10" s="160" customFormat="1" ht="15" customHeight="1">
      <c r="A12" s="161" t="s">
        <v>140</v>
      </c>
      <c r="B12" s="162" t="s">
        <v>74</v>
      </c>
      <c r="C12" s="163">
        <v>27864</v>
      </c>
      <c r="D12" s="164">
        <v>23942.864518225961</v>
      </c>
      <c r="E12" s="165">
        <v>3921.1354817740389</v>
      </c>
      <c r="F12" s="259">
        <v>14.072406983110962</v>
      </c>
      <c r="G12" s="166" t="s">
        <v>75</v>
      </c>
      <c r="H12" s="265">
        <v>0.1</v>
      </c>
      <c r="I12" s="167">
        <v>60</v>
      </c>
      <c r="J12" s="168">
        <v>75</v>
      </c>
    </row>
    <row r="13" spans="1:10" s="160" customFormat="1" ht="15" customHeight="1">
      <c r="A13" s="152" t="s">
        <v>100</v>
      </c>
      <c r="B13" s="169" t="s">
        <v>76</v>
      </c>
      <c r="C13" s="154">
        <v>359013</v>
      </c>
      <c r="D13" s="155">
        <v>156715.12084831676</v>
      </c>
      <c r="E13" s="156">
        <v>202297.87915168324</v>
      </c>
      <c r="F13" s="258">
        <v>56.34834369554396</v>
      </c>
      <c r="G13" s="157" t="s">
        <v>151</v>
      </c>
      <c r="H13" s="264" t="s">
        <v>129</v>
      </c>
      <c r="I13" s="158">
        <v>10</v>
      </c>
      <c r="J13" s="159">
        <v>35</v>
      </c>
    </row>
    <row r="14" spans="1:10" s="160" customFormat="1" ht="15" customHeight="1">
      <c r="A14" s="161" t="s">
        <v>101</v>
      </c>
      <c r="B14" s="162" t="s">
        <v>77</v>
      </c>
      <c r="C14" s="163">
        <v>120286</v>
      </c>
      <c r="D14" s="164">
        <v>54592.505967577643</v>
      </c>
      <c r="E14" s="165">
        <v>65693.494032422357</v>
      </c>
      <c r="F14" s="259">
        <v>54.614414006968694</v>
      </c>
      <c r="G14" s="166" t="s">
        <v>151</v>
      </c>
      <c r="H14" s="265" t="s">
        <v>129</v>
      </c>
      <c r="I14" s="167">
        <v>10</v>
      </c>
      <c r="J14" s="168">
        <v>35</v>
      </c>
    </row>
    <row r="15" spans="1:10" s="160" customFormat="1" ht="15" customHeight="1">
      <c r="A15" s="152" t="s">
        <v>102</v>
      </c>
      <c r="B15" s="169" t="s">
        <v>78</v>
      </c>
      <c r="C15" s="154">
        <v>118950</v>
      </c>
      <c r="D15" s="155">
        <v>56540.002282820009</v>
      </c>
      <c r="E15" s="156">
        <v>62409.997717179991</v>
      </c>
      <c r="F15" s="258">
        <v>52.467421367952916</v>
      </c>
      <c r="G15" s="157" t="s">
        <v>79</v>
      </c>
      <c r="H15" s="264">
        <v>0.1</v>
      </c>
      <c r="I15" s="158">
        <v>20</v>
      </c>
      <c r="J15" s="159">
        <v>60</v>
      </c>
    </row>
    <row r="16" spans="1:10" s="160" customFormat="1" ht="15" customHeight="1">
      <c r="A16" s="161" t="s">
        <v>141</v>
      </c>
      <c r="B16" s="162" t="s">
        <v>162</v>
      </c>
      <c r="C16" s="163">
        <v>12888</v>
      </c>
      <c r="D16" s="164">
        <v>11059.464933869927</v>
      </c>
      <c r="E16" s="165">
        <v>1828.5350661300736</v>
      </c>
      <c r="F16" s="259">
        <v>14.187888470903737</v>
      </c>
      <c r="G16" s="166" t="s">
        <v>121</v>
      </c>
      <c r="H16" s="265">
        <v>0.1</v>
      </c>
      <c r="I16" s="167">
        <v>30</v>
      </c>
      <c r="J16" s="168">
        <v>40</v>
      </c>
    </row>
    <row r="17" spans="1:10" s="160" customFormat="1" ht="15" customHeight="1">
      <c r="A17" s="152" t="s">
        <v>142</v>
      </c>
      <c r="B17" s="169" t="s">
        <v>80</v>
      </c>
      <c r="C17" s="154">
        <v>79209</v>
      </c>
      <c r="D17" s="155">
        <v>42785.355936572952</v>
      </c>
      <c r="E17" s="156">
        <v>36423.644063427048</v>
      </c>
      <c r="F17" s="258">
        <v>45.98422409502335</v>
      </c>
      <c r="G17" s="157" t="s">
        <v>122</v>
      </c>
      <c r="H17" s="264" t="s">
        <v>129</v>
      </c>
      <c r="I17" s="158">
        <v>30</v>
      </c>
      <c r="J17" s="159">
        <v>70</v>
      </c>
    </row>
    <row r="18" spans="1:10" s="160" customFormat="1" ht="15" customHeight="1">
      <c r="A18" s="161" t="s">
        <v>143</v>
      </c>
      <c r="B18" s="162" t="s">
        <v>81</v>
      </c>
      <c r="C18" s="163">
        <v>384840</v>
      </c>
      <c r="D18" s="164">
        <v>276063.86064979958</v>
      </c>
      <c r="E18" s="165">
        <v>108776.13935020044</v>
      </c>
      <c r="F18" s="259">
        <v>28.265289302099688</v>
      </c>
      <c r="G18" s="166" t="s">
        <v>123</v>
      </c>
      <c r="H18" s="265">
        <v>0.05</v>
      </c>
      <c r="I18" s="167">
        <v>27</v>
      </c>
      <c r="J18" s="168">
        <v>47</v>
      </c>
    </row>
    <row r="19" spans="1:10" s="160" customFormat="1" ht="15" customHeight="1">
      <c r="A19" s="152" t="s">
        <v>144</v>
      </c>
      <c r="B19" s="169" t="s">
        <v>119</v>
      </c>
      <c r="C19" s="154">
        <v>3031</v>
      </c>
      <c r="D19" s="155">
        <v>2337.6055435288595</v>
      </c>
      <c r="E19" s="156">
        <v>693.39445647114053</v>
      </c>
      <c r="F19" s="258">
        <v>22.87675540980338</v>
      </c>
      <c r="G19" s="157" t="s">
        <v>123</v>
      </c>
      <c r="H19" s="264">
        <v>0.05</v>
      </c>
      <c r="I19" s="158">
        <v>22</v>
      </c>
      <c r="J19" s="159">
        <v>37</v>
      </c>
    </row>
    <row r="20" spans="1:10" s="160" customFormat="1" ht="15" customHeight="1">
      <c r="A20" s="161" t="s">
        <v>145</v>
      </c>
      <c r="B20" s="162" t="s">
        <v>120</v>
      </c>
      <c r="C20" s="163">
        <v>42622</v>
      </c>
      <c r="D20" s="164">
        <v>31116.463704810274</v>
      </c>
      <c r="E20" s="165">
        <v>11505.536295189724</v>
      </c>
      <c r="F20" s="259">
        <v>26.994360412908179</v>
      </c>
      <c r="G20" s="166" t="s">
        <v>123</v>
      </c>
      <c r="H20" s="265">
        <v>0.05</v>
      </c>
      <c r="I20" s="167">
        <v>22</v>
      </c>
      <c r="J20" s="168">
        <v>37</v>
      </c>
    </row>
    <row r="21" spans="1:10" s="160" customFormat="1" ht="15" customHeight="1">
      <c r="A21" s="152" t="s">
        <v>146</v>
      </c>
      <c r="B21" s="169" t="s">
        <v>163</v>
      </c>
      <c r="C21" s="154">
        <v>24005</v>
      </c>
      <c r="D21" s="155">
        <v>16887.088158012506</v>
      </c>
      <c r="E21" s="156">
        <v>7117.9118419874931</v>
      </c>
      <c r="F21" s="258">
        <v>29.651788552332821</v>
      </c>
      <c r="G21" s="157" t="s">
        <v>82</v>
      </c>
      <c r="H21" s="264">
        <v>0.05</v>
      </c>
      <c r="I21" s="158">
        <v>25</v>
      </c>
      <c r="J21" s="159">
        <v>40</v>
      </c>
    </row>
    <row r="22" spans="1:10" s="160" customFormat="1" ht="15" customHeight="1">
      <c r="A22" s="161" t="s">
        <v>152</v>
      </c>
      <c r="B22" s="162" t="s">
        <v>153</v>
      </c>
      <c r="C22" s="163">
        <v>5325</v>
      </c>
      <c r="D22" s="164">
        <v>3836.2613642236811</v>
      </c>
      <c r="E22" s="165">
        <v>1488.7386357763189</v>
      </c>
      <c r="F22" s="259">
        <v>27.957533066221952</v>
      </c>
      <c r="G22" s="166" t="s">
        <v>154</v>
      </c>
      <c r="H22" s="265">
        <v>0.1</v>
      </c>
      <c r="I22" s="167">
        <v>25</v>
      </c>
      <c r="J22" s="168">
        <v>40</v>
      </c>
    </row>
    <row r="23" spans="1:10" s="160" customFormat="1" ht="15" customHeight="1">
      <c r="A23" s="152" t="s">
        <v>147</v>
      </c>
      <c r="B23" s="169" t="s">
        <v>164</v>
      </c>
      <c r="C23" s="154">
        <v>6250</v>
      </c>
      <c r="D23" s="155">
        <v>4147.606262087761</v>
      </c>
      <c r="E23" s="156">
        <v>2102.393737912239</v>
      </c>
      <c r="F23" s="258">
        <v>33.638299806595825</v>
      </c>
      <c r="G23" s="157" t="s">
        <v>82</v>
      </c>
      <c r="H23" s="264">
        <v>0.05</v>
      </c>
      <c r="I23" s="158">
        <v>20</v>
      </c>
      <c r="J23" s="159">
        <v>35</v>
      </c>
    </row>
    <row r="24" spans="1:10" s="160" customFormat="1" ht="15" customHeight="1">
      <c r="A24" s="161" t="s">
        <v>135</v>
      </c>
      <c r="B24" s="162" t="s">
        <v>84</v>
      </c>
      <c r="C24" s="163">
        <v>94000</v>
      </c>
      <c r="D24" s="164">
        <v>46041.250293669589</v>
      </c>
      <c r="E24" s="165">
        <v>47958.749706330411</v>
      </c>
      <c r="F24" s="259">
        <v>51.019946496096182</v>
      </c>
      <c r="G24" s="166" t="s">
        <v>124</v>
      </c>
      <c r="H24" s="265" t="s">
        <v>129</v>
      </c>
      <c r="I24" s="167">
        <v>20</v>
      </c>
      <c r="J24" s="168">
        <v>45</v>
      </c>
    </row>
    <row r="25" spans="1:10" s="160" customFormat="1" ht="15" customHeight="1">
      <c r="A25" s="152" t="s">
        <v>85</v>
      </c>
      <c r="B25" s="169" t="s">
        <v>165</v>
      </c>
      <c r="C25" s="154">
        <v>15577</v>
      </c>
      <c r="D25" s="155">
        <v>7922.5786279987333</v>
      </c>
      <c r="E25" s="156">
        <v>7654.4213720012667</v>
      </c>
      <c r="F25" s="258">
        <v>49.139252564686828</v>
      </c>
      <c r="G25" s="157" t="s">
        <v>86</v>
      </c>
      <c r="H25" s="264" t="s">
        <v>129</v>
      </c>
      <c r="I25" s="158">
        <v>20</v>
      </c>
      <c r="J25" s="159">
        <v>60</v>
      </c>
    </row>
    <row r="26" spans="1:10" s="160" customFormat="1" ht="15" customHeight="1">
      <c r="A26" s="161" t="s">
        <v>85</v>
      </c>
      <c r="B26" s="162" t="s">
        <v>166</v>
      </c>
      <c r="C26" s="163">
        <v>193382</v>
      </c>
      <c r="D26" s="164">
        <v>128132.90448579119</v>
      </c>
      <c r="E26" s="165">
        <v>65249.095514208799</v>
      </c>
      <c r="F26" s="259">
        <v>33.741038728634933</v>
      </c>
      <c r="G26" s="166" t="s">
        <v>86</v>
      </c>
      <c r="H26" s="265" t="s">
        <v>129</v>
      </c>
      <c r="I26" s="167">
        <v>50</v>
      </c>
      <c r="J26" s="168">
        <v>80</v>
      </c>
    </row>
    <row r="27" spans="1:10" s="160" customFormat="1" ht="15" customHeight="1">
      <c r="A27" s="152" t="s">
        <v>85</v>
      </c>
      <c r="B27" s="169" t="s">
        <v>167</v>
      </c>
      <c r="C27" s="154">
        <v>85041</v>
      </c>
      <c r="D27" s="155">
        <v>58073.717314118629</v>
      </c>
      <c r="E27" s="156">
        <v>26967.282685881371</v>
      </c>
      <c r="F27" s="258">
        <v>31.710919069485744</v>
      </c>
      <c r="G27" s="157" t="s">
        <v>86</v>
      </c>
      <c r="H27" s="264" t="s">
        <v>129</v>
      </c>
      <c r="I27" s="158">
        <v>50</v>
      </c>
      <c r="J27" s="159">
        <v>80</v>
      </c>
    </row>
    <row r="28" spans="1:10" s="160" customFormat="1" ht="15" customHeight="1">
      <c r="A28" s="161" t="s">
        <v>87</v>
      </c>
      <c r="B28" s="162" t="s">
        <v>88</v>
      </c>
      <c r="C28" s="163">
        <v>38590</v>
      </c>
      <c r="D28" s="164">
        <v>27574.226417307407</v>
      </c>
      <c r="E28" s="165">
        <v>11015.773582692595</v>
      </c>
      <c r="F28" s="259">
        <v>28.545668781271299</v>
      </c>
      <c r="G28" s="166" t="s">
        <v>83</v>
      </c>
      <c r="H28" s="265" t="s">
        <v>129</v>
      </c>
      <c r="I28" s="167">
        <v>50</v>
      </c>
      <c r="J28" s="168">
        <v>80</v>
      </c>
    </row>
    <row r="29" spans="1:10" s="160" customFormat="1" ht="16.5" customHeight="1">
      <c r="A29" s="177" t="s">
        <v>5</v>
      </c>
      <c r="B29" s="178"/>
      <c r="C29" s="179">
        <v>2016226</v>
      </c>
      <c r="D29" s="45">
        <v>1154333.2468520971</v>
      </c>
      <c r="E29" s="45">
        <v>861892.75314790278</v>
      </c>
      <c r="F29" s="260">
        <v>42.747824556766098</v>
      </c>
      <c r="G29" s="180"/>
      <c r="H29" s="266"/>
      <c r="I29" s="53"/>
      <c r="J29" s="181"/>
    </row>
    <row r="30" spans="1:10" s="160" customFormat="1" ht="15" customHeight="1">
      <c r="A30" s="170" t="s">
        <v>126</v>
      </c>
      <c r="B30" s="171" t="s">
        <v>127</v>
      </c>
      <c r="C30" s="172">
        <v>362077.22600000002</v>
      </c>
      <c r="D30" s="173">
        <v>333079</v>
      </c>
      <c r="E30" s="174">
        <v>28998.225999999995</v>
      </c>
      <c r="F30" s="261">
        <v>8.0088511283501695</v>
      </c>
      <c r="G30" s="175" t="s">
        <v>128</v>
      </c>
      <c r="H30" s="267">
        <v>0.05</v>
      </c>
      <c r="I30" s="182" t="s">
        <v>129</v>
      </c>
      <c r="J30" s="176" t="s">
        <v>129</v>
      </c>
    </row>
    <row r="31" spans="1:10" s="160" customFormat="1" ht="15" customHeight="1">
      <c r="A31" s="152" t="s">
        <v>103</v>
      </c>
      <c r="B31" s="169" t="s">
        <v>130</v>
      </c>
      <c r="C31" s="154">
        <v>104224</v>
      </c>
      <c r="D31" s="155">
        <v>83870.885245089084</v>
      </c>
      <c r="E31" s="156">
        <v>20353.114754910916</v>
      </c>
      <c r="F31" s="258">
        <v>19.528241820416522</v>
      </c>
      <c r="G31" s="157" t="s">
        <v>89</v>
      </c>
      <c r="H31" s="264">
        <v>0.05</v>
      </c>
      <c r="I31" s="158">
        <v>35</v>
      </c>
      <c r="J31" s="159">
        <v>60</v>
      </c>
    </row>
    <row r="32" spans="1:10" s="160" customFormat="1" ht="15" customHeight="1">
      <c r="A32" s="152" t="s">
        <v>155</v>
      </c>
      <c r="B32" s="169" t="s">
        <v>156</v>
      </c>
      <c r="C32" s="154">
        <v>164800</v>
      </c>
      <c r="D32" s="155">
        <v>96606.011817466948</v>
      </c>
      <c r="E32" s="156">
        <v>68193.988182533052</v>
      </c>
      <c r="F32" s="258">
        <v>41.379847198138989</v>
      </c>
      <c r="G32" s="157" t="s">
        <v>168</v>
      </c>
      <c r="H32" s="264">
        <v>0.05</v>
      </c>
      <c r="I32" s="158"/>
      <c r="J32" s="159"/>
    </row>
    <row r="33" spans="1:10" s="160" customFormat="1" ht="15" customHeight="1">
      <c r="A33" s="183" t="s">
        <v>104</v>
      </c>
      <c r="B33" s="184" t="s">
        <v>169</v>
      </c>
      <c r="C33" s="185">
        <v>93275</v>
      </c>
      <c r="D33" s="186">
        <v>63389.20748678004</v>
      </c>
      <c r="E33" s="187">
        <v>29885.792513219963</v>
      </c>
      <c r="F33" s="262">
        <v>32.040517301763565</v>
      </c>
      <c r="G33" s="157" t="s">
        <v>125</v>
      </c>
      <c r="H33" s="264" t="s">
        <v>129</v>
      </c>
      <c r="I33" s="188"/>
      <c r="J33" s="189"/>
    </row>
    <row r="34" spans="1:10" s="160" customFormat="1" ht="16.5" customHeight="1">
      <c r="A34" s="183" t="s">
        <v>90</v>
      </c>
      <c r="B34" s="184"/>
      <c r="C34" s="190">
        <v>2740602.2259999998</v>
      </c>
      <c r="D34" s="187">
        <v>1731278.3514014333</v>
      </c>
      <c r="E34" s="187">
        <v>1009323.8745985668</v>
      </c>
      <c r="F34" s="263">
        <v>36.828543194745507</v>
      </c>
      <c r="G34" s="180"/>
      <c r="H34" s="266"/>
      <c r="I34" s="53"/>
      <c r="J34" s="181"/>
    </row>
  </sheetData>
  <phoneticPr fontId="16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A025-7201-4199-8A81-9DF132FFBB69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3" t="s">
        <v>183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5" ht="15.5">
      <c r="A2" s="67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5" ht="15" customHeight="1">
      <c r="A3" s="68"/>
      <c r="B3" s="69" t="s">
        <v>2</v>
      </c>
      <c r="C3" s="70" t="s">
        <v>3</v>
      </c>
      <c r="D3" s="71" t="s">
        <v>5</v>
      </c>
      <c r="E3" s="72"/>
      <c r="F3" s="73"/>
      <c r="G3" s="73"/>
      <c r="H3" s="74"/>
      <c r="I3" s="71" t="s">
        <v>91</v>
      </c>
      <c r="J3" s="72"/>
      <c r="K3" s="73"/>
      <c r="L3" s="73"/>
      <c r="M3" s="74"/>
    </row>
    <row r="4" spans="1:15" ht="15" customHeight="1">
      <c r="A4" s="75" t="s">
        <v>6</v>
      </c>
      <c r="B4" s="75" t="s">
        <v>7</v>
      </c>
      <c r="C4" s="76" t="s">
        <v>8</v>
      </c>
      <c r="D4" s="77" t="s">
        <v>92</v>
      </c>
      <c r="E4" s="77"/>
      <c r="F4" s="78" t="s">
        <v>93</v>
      </c>
      <c r="G4" s="78"/>
      <c r="H4" s="77"/>
      <c r="I4" s="79" t="s">
        <v>92</v>
      </c>
      <c r="J4" s="79"/>
      <c r="K4" s="80" t="s">
        <v>93</v>
      </c>
      <c r="L4" s="80"/>
      <c r="M4" s="79"/>
    </row>
    <row r="5" spans="1:15" ht="15" customHeight="1">
      <c r="A5" s="81"/>
      <c r="B5" s="82" t="s">
        <v>158</v>
      </c>
      <c r="C5" s="83">
        <v>1994</v>
      </c>
      <c r="D5" s="84" t="s">
        <v>94</v>
      </c>
      <c r="E5" s="85" t="s">
        <v>95</v>
      </c>
      <c r="F5" s="84" t="s">
        <v>94</v>
      </c>
      <c r="G5" s="85" t="s">
        <v>95</v>
      </c>
      <c r="H5" s="85" t="s">
        <v>96</v>
      </c>
      <c r="I5" s="84" t="s">
        <v>94</v>
      </c>
      <c r="J5" s="85" t="s">
        <v>95</v>
      </c>
      <c r="K5" s="84" t="s">
        <v>94</v>
      </c>
      <c r="L5" s="85" t="s">
        <v>95</v>
      </c>
      <c r="M5" s="85" t="s">
        <v>96</v>
      </c>
    </row>
    <row r="6" spans="1:15" s="192" customFormat="1" ht="16.5" customHeight="1">
      <c r="A6" s="29" t="s">
        <v>36</v>
      </c>
      <c r="B6" s="30">
        <v>224</v>
      </c>
      <c r="C6" s="32">
        <v>89.8</v>
      </c>
      <c r="D6" s="37">
        <v>7300</v>
      </c>
      <c r="E6" s="38">
        <v>81.291759465478847</v>
      </c>
      <c r="F6" s="37">
        <v>0</v>
      </c>
      <c r="G6" s="39">
        <v>0</v>
      </c>
      <c r="H6" s="38">
        <v>0</v>
      </c>
      <c r="I6" s="37">
        <v>7955</v>
      </c>
      <c r="J6" s="38">
        <v>88.585746102449889</v>
      </c>
      <c r="K6" s="37">
        <v>0</v>
      </c>
      <c r="L6" s="39">
        <v>0</v>
      </c>
      <c r="M6" s="38">
        <v>0</v>
      </c>
      <c r="O6" s="257"/>
    </row>
    <row r="7" spans="1:15" s="192" customFormat="1" ht="13.5" customHeight="1">
      <c r="A7" s="29" t="s">
        <v>39</v>
      </c>
      <c r="B7" s="30">
        <v>164</v>
      </c>
      <c r="C7" s="32">
        <v>200.8</v>
      </c>
      <c r="D7" s="37">
        <v>26307</v>
      </c>
      <c r="E7" s="38">
        <v>131.01095617529879</v>
      </c>
      <c r="F7" s="37">
        <v>0</v>
      </c>
      <c r="G7" s="39">
        <v>0</v>
      </c>
      <c r="H7" s="38">
        <v>0</v>
      </c>
      <c r="I7" s="37">
        <v>87499.91399999999</v>
      </c>
      <c r="J7" s="38">
        <v>435.75654382470111</v>
      </c>
      <c r="K7" s="37">
        <v>3.9039999999970316</v>
      </c>
      <c r="L7" s="37">
        <v>1.9442231075682426E-2</v>
      </c>
      <c r="M7" s="38">
        <v>4.4617186709429591E-3</v>
      </c>
    </row>
    <row r="8" spans="1:15" s="192" customFormat="1" ht="13.5" customHeight="1">
      <c r="A8" s="29" t="s">
        <v>28</v>
      </c>
      <c r="B8" s="30">
        <v>159</v>
      </c>
      <c r="C8" s="32">
        <v>1181.3</v>
      </c>
      <c r="D8" s="37">
        <v>122127</v>
      </c>
      <c r="E8" s="38">
        <v>103.38356048421231</v>
      </c>
      <c r="F8" s="37">
        <v>0</v>
      </c>
      <c r="G8" s="39">
        <v>0</v>
      </c>
      <c r="H8" s="38">
        <v>0</v>
      </c>
      <c r="I8" s="37">
        <v>236844.20699999999</v>
      </c>
      <c r="J8" s="38">
        <v>200.49454583932956</v>
      </c>
      <c r="K8" s="37">
        <v>1856.7844999999948</v>
      </c>
      <c r="L8" s="39">
        <v>1.5718145263692498</v>
      </c>
      <c r="M8" s="38">
        <v>0.78396872083934688</v>
      </c>
    </row>
    <row r="9" spans="1:15" s="192" customFormat="1" ht="13.5" customHeight="1">
      <c r="A9" s="29" t="s">
        <v>52</v>
      </c>
      <c r="B9" s="30">
        <v>156</v>
      </c>
      <c r="C9" s="32">
        <v>392.5</v>
      </c>
      <c r="D9" s="37">
        <v>54311</v>
      </c>
      <c r="E9" s="38">
        <v>138.37197452229299</v>
      </c>
      <c r="F9" s="37">
        <v>0</v>
      </c>
      <c r="G9" s="39">
        <v>0</v>
      </c>
      <c r="H9" s="38">
        <v>0</v>
      </c>
      <c r="I9" s="37">
        <v>119886.13500000001</v>
      </c>
      <c r="J9" s="38">
        <v>305.44238216560512</v>
      </c>
      <c r="K9" s="37">
        <v>0.13500000000203727</v>
      </c>
      <c r="L9" s="39">
        <v>3.4394904459117778E-4</v>
      </c>
      <c r="M9" s="38">
        <v>1.1260684982632667E-4</v>
      </c>
    </row>
    <row r="10" spans="1:15" s="202" customFormat="1" ht="13.5" customHeight="1">
      <c r="A10" s="196" t="s">
        <v>97</v>
      </c>
      <c r="B10" s="197"/>
      <c r="C10" s="198">
        <v>1864.4</v>
      </c>
      <c r="D10" s="199">
        <v>210045</v>
      </c>
      <c r="E10" s="200">
        <v>112.66090967603517</v>
      </c>
      <c r="F10" s="199">
        <v>0</v>
      </c>
      <c r="G10" s="201">
        <v>0</v>
      </c>
      <c r="H10" s="200">
        <v>0</v>
      </c>
      <c r="I10" s="199">
        <v>452185.25599999999</v>
      </c>
      <c r="J10" s="200">
        <v>242.53661016949152</v>
      </c>
      <c r="K10" s="199">
        <v>1860.8234999999938</v>
      </c>
      <c r="L10" s="201">
        <v>0.9980816884788638</v>
      </c>
      <c r="M10" s="200">
        <v>0.41151795095238441</v>
      </c>
    </row>
    <row r="11" spans="1:15" s="192" customFormat="1" ht="16.5" customHeight="1">
      <c r="A11" s="29" t="s">
        <v>40</v>
      </c>
      <c r="B11" s="30">
        <v>106</v>
      </c>
      <c r="C11" s="32">
        <v>249.4</v>
      </c>
      <c r="D11" s="37">
        <v>46274</v>
      </c>
      <c r="E11" s="38">
        <v>185.54129911788291</v>
      </c>
      <c r="F11" s="37">
        <v>10533.566470862352</v>
      </c>
      <c r="G11" s="39">
        <v>42.235631398806539</v>
      </c>
      <c r="H11" s="38">
        <v>22.763466462511026</v>
      </c>
      <c r="I11" s="37">
        <v>48806</v>
      </c>
      <c r="J11" s="38">
        <v>195.69366479550922</v>
      </c>
      <c r="K11" s="37">
        <v>11500.199198135078</v>
      </c>
      <c r="L11" s="39">
        <v>46.111464306876819</v>
      </c>
      <c r="M11" s="38">
        <v>23.563084862793669</v>
      </c>
    </row>
    <row r="12" spans="1:15" s="192" customFormat="1" ht="13.5" customHeight="1">
      <c r="A12" s="29" t="s">
        <v>46</v>
      </c>
      <c r="B12" s="30">
        <v>95</v>
      </c>
      <c r="C12" s="32">
        <v>520.1</v>
      </c>
      <c r="D12" s="37">
        <v>86671</v>
      </c>
      <c r="E12" s="38">
        <v>166.64295327821571</v>
      </c>
      <c r="F12" s="37">
        <v>28054.451112340201</v>
      </c>
      <c r="G12" s="39">
        <v>53.940494351740433</v>
      </c>
      <c r="H12" s="38">
        <v>32.368902069135238</v>
      </c>
      <c r="I12" s="37">
        <v>91302</v>
      </c>
      <c r="J12" s="38">
        <v>175.547010190348</v>
      </c>
      <c r="K12" s="37">
        <v>30142.144104764444</v>
      </c>
      <c r="L12" s="39">
        <v>57.954516640577665</v>
      </c>
      <c r="M12" s="38">
        <v>33.013673418725162</v>
      </c>
    </row>
    <row r="13" spans="1:15" s="192" customFormat="1" ht="13.5" customHeight="1">
      <c r="A13" s="29" t="s">
        <v>34</v>
      </c>
      <c r="B13" s="30">
        <v>92</v>
      </c>
      <c r="C13" s="32">
        <v>35</v>
      </c>
      <c r="D13" s="37">
        <v>10267</v>
      </c>
      <c r="E13" s="38">
        <v>293.34285714285716</v>
      </c>
      <c r="F13" s="37">
        <v>3852.4746712405267</v>
      </c>
      <c r="G13" s="39">
        <v>110.07070489258648</v>
      </c>
      <c r="H13" s="38">
        <v>37.522885665145871</v>
      </c>
      <c r="I13" s="37">
        <v>10782</v>
      </c>
      <c r="J13" s="38">
        <v>308.05714285714288</v>
      </c>
      <c r="K13" s="37">
        <v>4054.003562642923</v>
      </c>
      <c r="L13" s="39">
        <v>115.82867321836923</v>
      </c>
      <c r="M13" s="38">
        <v>37.599736251557438</v>
      </c>
    </row>
    <row r="14" spans="1:15" s="192" customFormat="1" ht="13.5" customHeight="1">
      <c r="A14" s="29" t="s">
        <v>49</v>
      </c>
      <c r="B14" s="30">
        <v>91</v>
      </c>
      <c r="C14" s="32">
        <v>610.6</v>
      </c>
      <c r="D14" s="37">
        <v>146900</v>
      </c>
      <c r="E14" s="38">
        <v>240.5830330822142</v>
      </c>
      <c r="F14" s="37">
        <v>62888.070071002454</v>
      </c>
      <c r="G14" s="39">
        <v>102.99389137078686</v>
      </c>
      <c r="H14" s="38">
        <v>42.810122580668789</v>
      </c>
      <c r="I14" s="37">
        <v>248973.46299999999</v>
      </c>
      <c r="J14" s="38">
        <v>407.75215034392397</v>
      </c>
      <c r="K14" s="37">
        <v>89115.38468901992</v>
      </c>
      <c r="L14" s="39">
        <v>145.94723990995729</v>
      </c>
      <c r="M14" s="38">
        <v>35.793125747309027</v>
      </c>
    </row>
    <row r="15" spans="1:15" s="192" customFormat="1" ht="13.5" customHeight="1">
      <c r="A15" s="29" t="s">
        <v>41</v>
      </c>
      <c r="B15" s="30">
        <v>86</v>
      </c>
      <c r="C15" s="32">
        <v>73.5</v>
      </c>
      <c r="D15" s="37">
        <v>9974</v>
      </c>
      <c r="E15" s="38">
        <v>135.70068027210885</v>
      </c>
      <c r="F15" s="37">
        <v>4293.5170306792443</v>
      </c>
      <c r="G15" s="39">
        <v>58.415197696316248</v>
      </c>
      <c r="H15" s="38">
        <v>43.047092747937079</v>
      </c>
      <c r="I15" s="37">
        <v>10089</v>
      </c>
      <c r="J15" s="38">
        <v>137.26530612244898</v>
      </c>
      <c r="K15" s="37">
        <v>4369.7801885739809</v>
      </c>
      <c r="L15" s="39">
        <v>59.452791681278654</v>
      </c>
      <c r="M15" s="38">
        <v>43.312322217999608</v>
      </c>
    </row>
    <row r="16" spans="1:15" s="192" customFormat="1" ht="13.5" customHeight="1">
      <c r="A16" s="29" t="s">
        <v>44</v>
      </c>
      <c r="B16" s="30">
        <v>86</v>
      </c>
      <c r="C16" s="32">
        <v>439.7</v>
      </c>
      <c r="D16" s="37">
        <v>118875</v>
      </c>
      <c r="E16" s="38">
        <v>270.35478735501476</v>
      </c>
      <c r="F16" s="37">
        <v>48463.411721206758</v>
      </c>
      <c r="G16" s="39">
        <v>110.2192670484575</v>
      </c>
      <c r="H16" s="38">
        <v>40.768379996809053</v>
      </c>
      <c r="I16" s="37">
        <v>145497.62700000001</v>
      </c>
      <c r="J16" s="38">
        <v>330.90204002729138</v>
      </c>
      <c r="K16" s="37">
        <v>55669.922733036939</v>
      </c>
      <c r="L16" s="39">
        <v>126.60887589956093</v>
      </c>
      <c r="M16" s="38">
        <v>38.261739301794208</v>
      </c>
    </row>
    <row r="17" spans="1:13" s="192" customFormat="1" ht="13.5" customHeight="1">
      <c r="A17" s="29" t="s">
        <v>38</v>
      </c>
      <c r="B17" s="30">
        <v>83</v>
      </c>
      <c r="C17" s="32">
        <v>235.7</v>
      </c>
      <c r="D17" s="37">
        <v>53157</v>
      </c>
      <c r="E17" s="38">
        <v>225.5282138311413</v>
      </c>
      <c r="F17" s="37">
        <v>23944.819228886878</v>
      </c>
      <c r="G17" s="39">
        <v>101.59023856125107</v>
      </c>
      <c r="H17" s="38">
        <v>45.045467631519607</v>
      </c>
      <c r="I17" s="37">
        <v>53983</v>
      </c>
      <c r="J17" s="38">
        <v>229.03266864658465</v>
      </c>
      <c r="K17" s="37">
        <v>24457.953713670264</v>
      </c>
      <c r="L17" s="39">
        <v>103.76730468252127</v>
      </c>
      <c r="M17" s="38">
        <v>45.306770119612217</v>
      </c>
    </row>
    <row r="18" spans="1:13" s="192" customFormat="1" ht="13.5" customHeight="1">
      <c r="A18" s="29" t="s">
        <v>47</v>
      </c>
      <c r="B18" s="30">
        <v>82</v>
      </c>
      <c r="C18" s="32">
        <v>219.1</v>
      </c>
      <c r="D18" s="37">
        <v>42901</v>
      </c>
      <c r="E18" s="38">
        <v>195.80556823368326</v>
      </c>
      <c r="F18" s="37">
        <v>21256.816181494603</v>
      </c>
      <c r="G18" s="39">
        <v>97.018786770856252</v>
      </c>
      <c r="H18" s="38">
        <v>49.548533091290651</v>
      </c>
      <c r="I18" s="37">
        <v>44859</v>
      </c>
      <c r="J18" s="38">
        <v>204.74212688270197</v>
      </c>
      <c r="K18" s="37">
        <v>22348.313036763815</v>
      </c>
      <c r="L18" s="39">
        <v>102.00051591402928</v>
      </c>
      <c r="M18" s="38">
        <v>49.819017447477236</v>
      </c>
    </row>
    <row r="19" spans="1:13" s="192" customFormat="1" ht="13.5" customHeight="1">
      <c r="A19" s="29" t="s">
        <v>32</v>
      </c>
      <c r="B19" s="30">
        <v>77</v>
      </c>
      <c r="C19" s="32">
        <v>119.4</v>
      </c>
      <c r="D19" s="37">
        <v>35430</v>
      </c>
      <c r="E19" s="38">
        <v>296.73366834170855</v>
      </c>
      <c r="F19" s="37">
        <v>17039.245328100311</v>
      </c>
      <c r="G19" s="39">
        <v>142.7072473040227</v>
      </c>
      <c r="H19" s="38">
        <v>48.092704849281148</v>
      </c>
      <c r="I19" s="37">
        <v>39752</v>
      </c>
      <c r="J19" s="38">
        <v>332.93132328308207</v>
      </c>
      <c r="K19" s="37">
        <v>18891.860461376895</v>
      </c>
      <c r="L19" s="39">
        <v>158.22328694620515</v>
      </c>
      <c r="M19" s="38">
        <v>47.524301824755725</v>
      </c>
    </row>
    <row r="20" spans="1:13" s="192" customFormat="1" ht="13.5" customHeight="1">
      <c r="A20" s="29" t="s">
        <v>35</v>
      </c>
      <c r="B20" s="30">
        <v>76</v>
      </c>
      <c r="C20" s="32">
        <v>39.1</v>
      </c>
      <c r="D20" s="37">
        <v>22305</v>
      </c>
      <c r="E20" s="38">
        <v>570.46035805626593</v>
      </c>
      <c r="F20" s="37">
        <v>10446.527498388863</v>
      </c>
      <c r="G20" s="39">
        <v>267.17461632708091</v>
      </c>
      <c r="H20" s="38">
        <v>46.834913689257398</v>
      </c>
      <c r="I20" s="37">
        <v>22305</v>
      </c>
      <c r="J20" s="38">
        <v>570.46035805626593</v>
      </c>
      <c r="K20" s="37">
        <v>10446.527498388863</v>
      </c>
      <c r="L20" s="39">
        <v>267.17461632708091</v>
      </c>
      <c r="M20" s="38">
        <v>46.834913689257398</v>
      </c>
    </row>
    <row r="21" spans="1:13" s="192" customFormat="1" ht="13.5" customHeight="1">
      <c r="A21" s="29" t="s">
        <v>29</v>
      </c>
      <c r="B21" s="30">
        <v>71</v>
      </c>
      <c r="C21" s="32">
        <v>951.7</v>
      </c>
      <c r="D21" s="37">
        <v>335743</v>
      </c>
      <c r="E21" s="38">
        <v>352.78238940842704</v>
      </c>
      <c r="F21" s="37">
        <v>173984.78478187302</v>
      </c>
      <c r="G21" s="39">
        <v>182.81473655760536</v>
      </c>
      <c r="H21" s="38">
        <v>51.820822707211477</v>
      </c>
      <c r="I21" s="37">
        <v>497209.99400000001</v>
      </c>
      <c r="J21" s="38">
        <v>522.44404118945045</v>
      </c>
      <c r="K21" s="37">
        <v>226516.99363564188</v>
      </c>
      <c r="L21" s="39">
        <v>238.01302262860341</v>
      </c>
      <c r="M21" s="38">
        <v>45.557610741758722</v>
      </c>
    </row>
    <row r="22" spans="1:13" s="192" customFormat="1" ht="13.5" customHeight="1">
      <c r="A22" s="29" t="s">
        <v>30</v>
      </c>
      <c r="B22" s="30">
        <v>70</v>
      </c>
      <c r="C22" s="32">
        <v>337.3</v>
      </c>
      <c r="D22" s="37">
        <v>99308</v>
      </c>
      <c r="E22" s="38">
        <v>294.42039727245776</v>
      </c>
      <c r="F22" s="37">
        <v>52445.910855429705</v>
      </c>
      <c r="G22" s="39">
        <v>155.48743212401334</v>
      </c>
      <c r="H22" s="38">
        <v>52.811365504722389</v>
      </c>
      <c r="I22" s="37">
        <v>102022.183</v>
      </c>
      <c r="J22" s="38">
        <v>302.4671894455974</v>
      </c>
      <c r="K22" s="37">
        <v>53814.077116299268</v>
      </c>
      <c r="L22" s="39">
        <v>159.54366177378969</v>
      </c>
      <c r="M22" s="38">
        <v>52.747427602386502</v>
      </c>
    </row>
    <row r="23" spans="1:13" s="192" customFormat="1" ht="13.5" customHeight="1">
      <c r="A23" s="29" t="s">
        <v>48</v>
      </c>
      <c r="B23" s="30">
        <v>70</v>
      </c>
      <c r="C23" s="32">
        <v>297.3</v>
      </c>
      <c r="D23" s="37">
        <v>209639</v>
      </c>
      <c r="E23" s="38">
        <v>705.14295324587954</v>
      </c>
      <c r="F23" s="37">
        <v>97579.33784798524</v>
      </c>
      <c r="G23" s="39">
        <v>328.21842532117472</v>
      </c>
      <c r="H23" s="38">
        <v>46.546366777167052</v>
      </c>
      <c r="I23" s="37">
        <v>211983</v>
      </c>
      <c r="J23" s="38">
        <v>713.02724520686172</v>
      </c>
      <c r="K23" s="37">
        <v>99107.01687552665</v>
      </c>
      <c r="L23" s="39">
        <v>333.35693533645019</v>
      </c>
      <c r="M23" s="38">
        <v>46.752341874360987</v>
      </c>
    </row>
    <row r="24" spans="1:13" s="192" customFormat="1" ht="12.75" customHeight="1">
      <c r="A24" s="29" t="s">
        <v>45</v>
      </c>
      <c r="B24" s="30">
        <v>66</v>
      </c>
      <c r="C24" s="32">
        <v>187.8</v>
      </c>
      <c r="D24" s="86">
        <v>140264</v>
      </c>
      <c r="E24" s="38">
        <v>746.87965921192756</v>
      </c>
      <c r="F24" s="37">
        <v>65475.519699856071</v>
      </c>
      <c r="G24" s="39">
        <v>348.64493982883954</v>
      </c>
      <c r="H24" s="38">
        <v>46.680202831700271</v>
      </c>
      <c r="I24" s="37">
        <v>178330</v>
      </c>
      <c r="J24" s="38">
        <v>949.57401490947814</v>
      </c>
      <c r="K24" s="37">
        <v>69572.596569333691</v>
      </c>
      <c r="L24" s="39">
        <v>370.46111059283112</v>
      </c>
      <c r="M24" s="38">
        <v>39.013400195891712</v>
      </c>
    </row>
    <row r="25" spans="1:13" s="192" customFormat="1" ht="13.5" customHeight="1">
      <c r="A25" s="29" t="s">
        <v>42</v>
      </c>
      <c r="B25" s="30">
        <v>65</v>
      </c>
      <c r="C25" s="32">
        <v>54</v>
      </c>
      <c r="D25" s="37">
        <v>13308</v>
      </c>
      <c r="E25" s="38">
        <v>246.44444444444446</v>
      </c>
      <c r="F25" s="37">
        <v>7236.3488718055687</v>
      </c>
      <c r="G25" s="39">
        <v>134.00646058899201</v>
      </c>
      <c r="H25" s="38">
        <v>54.375930807075214</v>
      </c>
      <c r="I25" s="37">
        <v>23028</v>
      </c>
      <c r="J25" s="38">
        <v>426.44444444444446</v>
      </c>
      <c r="K25" s="37">
        <v>9800.016042413723</v>
      </c>
      <c r="L25" s="39">
        <v>181.48177856321709</v>
      </c>
      <c r="M25" s="38">
        <v>42.556956932489676</v>
      </c>
    </row>
    <row r="26" spans="1:13" s="192" customFormat="1" ht="13.5" customHeight="1">
      <c r="A26" s="195" t="s">
        <v>37</v>
      </c>
      <c r="B26" s="30">
        <v>62</v>
      </c>
      <c r="C26" s="32">
        <v>223.3</v>
      </c>
      <c r="D26" s="37">
        <v>87761</v>
      </c>
      <c r="E26" s="38">
        <v>393.0183609493954</v>
      </c>
      <c r="F26" s="37">
        <v>51299.446375453059</v>
      </c>
      <c r="G26" s="37">
        <v>229.73330217399487</v>
      </c>
      <c r="H26" s="38">
        <v>58.453580036067343</v>
      </c>
      <c r="I26" s="37">
        <v>150600.666</v>
      </c>
      <c r="J26" s="38">
        <v>674.43200179131213</v>
      </c>
      <c r="K26" s="37">
        <v>67485.642198361151</v>
      </c>
      <c r="L26" s="37">
        <v>302.21962471276822</v>
      </c>
      <c r="M26" s="38">
        <v>44.810985230544169</v>
      </c>
    </row>
    <row r="27" spans="1:13" s="202" customFormat="1" ht="13.5" customHeight="1">
      <c r="A27" s="203" t="s">
        <v>98</v>
      </c>
      <c r="B27" s="204"/>
      <c r="C27" s="205">
        <v>4593.0000000000009</v>
      </c>
      <c r="D27" s="206">
        <v>1458777</v>
      </c>
      <c r="E27" s="207">
        <v>317.60875244937944</v>
      </c>
      <c r="F27" s="206">
        <v>678794.24774660484</v>
      </c>
      <c r="G27" s="206">
        <v>147.78886299730127</v>
      </c>
      <c r="H27" s="207">
        <v>46.531734990790561</v>
      </c>
      <c r="I27" s="206">
        <v>1879522.933</v>
      </c>
      <c r="J27" s="207">
        <v>409.21465991726529</v>
      </c>
      <c r="K27" s="206">
        <v>797292.43162394944</v>
      </c>
      <c r="L27" s="206">
        <v>173.58859821988881</v>
      </c>
      <c r="M27" s="207">
        <v>42.419936337321055</v>
      </c>
    </row>
    <row r="28" spans="1:13" s="192" customFormat="1" ht="16.5" customHeight="1">
      <c r="A28" s="29" t="s">
        <v>51</v>
      </c>
      <c r="B28" s="30">
        <v>55</v>
      </c>
      <c r="C28" s="32">
        <v>164.9</v>
      </c>
      <c r="D28" s="37">
        <v>117425</v>
      </c>
      <c r="E28" s="38">
        <v>712.09824135839904</v>
      </c>
      <c r="F28" s="37">
        <v>58157.528782962298</v>
      </c>
      <c r="G28" s="39">
        <v>352.68361905980771</v>
      </c>
      <c r="H28" s="38">
        <v>49.527382399797574</v>
      </c>
      <c r="I28" s="37">
        <v>160840.03700000001</v>
      </c>
      <c r="J28" s="38">
        <v>975.3792419648272</v>
      </c>
      <c r="K28" s="37">
        <v>74333.211726491645</v>
      </c>
      <c r="L28" s="39">
        <v>450.77751198600146</v>
      </c>
      <c r="M28" s="38">
        <v>46.215614664706671</v>
      </c>
    </row>
    <row r="29" spans="1:13" s="192" customFormat="1" ht="13.5" customHeight="1">
      <c r="A29" s="29" t="s">
        <v>33</v>
      </c>
      <c r="B29" s="30">
        <v>41</v>
      </c>
      <c r="C29" s="32">
        <v>31</v>
      </c>
      <c r="D29" s="37">
        <v>14754</v>
      </c>
      <c r="E29" s="38">
        <v>475.93548387096774</v>
      </c>
      <c r="F29" s="37">
        <v>8592.2156135618879</v>
      </c>
      <c r="G29" s="39">
        <v>277.16824559877057</v>
      </c>
      <c r="H29" s="38">
        <v>58.23651629091696</v>
      </c>
      <c r="I29" s="37">
        <v>15126</v>
      </c>
      <c r="J29" s="38">
        <v>487.93548387096774</v>
      </c>
      <c r="K29" s="37">
        <v>8881.1074317437069</v>
      </c>
      <c r="L29" s="39">
        <v>286.48733650786153</v>
      </c>
      <c r="M29" s="38">
        <v>58.714183734918066</v>
      </c>
    </row>
    <row r="30" spans="1:13" s="192" customFormat="1" ht="13.5" customHeight="1">
      <c r="A30" s="29" t="s">
        <v>31</v>
      </c>
      <c r="B30" s="30">
        <v>38</v>
      </c>
      <c r="C30" s="32">
        <v>35.200000000000003</v>
      </c>
      <c r="D30" s="37">
        <v>30810</v>
      </c>
      <c r="E30" s="38">
        <v>875.28409090909088</v>
      </c>
      <c r="F30" s="37">
        <v>15834.447914555891</v>
      </c>
      <c r="G30" s="39">
        <v>449.84227029988324</v>
      </c>
      <c r="H30" s="38">
        <v>51.393858859318051</v>
      </c>
      <c r="I30" s="37">
        <v>31048</v>
      </c>
      <c r="J30" s="38">
        <v>882.0454545454545</v>
      </c>
      <c r="K30" s="37">
        <v>15972.360294609891</v>
      </c>
      <c r="L30" s="39">
        <v>453.76023564232639</v>
      </c>
      <c r="M30" s="38">
        <v>51.444087524510081</v>
      </c>
    </row>
    <row r="31" spans="1:13" s="192" customFormat="1" ht="13.5" customHeight="1">
      <c r="A31" s="29" t="s">
        <v>43</v>
      </c>
      <c r="B31" s="30">
        <v>38</v>
      </c>
      <c r="C31" s="32">
        <v>14.4</v>
      </c>
      <c r="D31" s="37">
        <v>4337</v>
      </c>
      <c r="E31" s="38">
        <v>301.18055555555554</v>
      </c>
      <c r="F31" s="37">
        <v>2448.1579449510295</v>
      </c>
      <c r="G31" s="39">
        <v>170.01096839937705</v>
      </c>
      <c r="H31" s="38">
        <v>56.448188723795937</v>
      </c>
      <c r="I31" s="37">
        <v>5930</v>
      </c>
      <c r="J31" s="38">
        <v>411.80555555555554</v>
      </c>
      <c r="K31" s="37">
        <v>2808.4201925773964</v>
      </c>
      <c r="L31" s="39">
        <v>195.02918004009697</v>
      </c>
      <c r="M31" s="38">
        <v>47.359531072131475</v>
      </c>
    </row>
    <row r="32" spans="1:13" s="192" customFormat="1" ht="13.5" customHeight="1">
      <c r="A32" s="29" t="s">
        <v>53</v>
      </c>
      <c r="B32" s="30">
        <v>32</v>
      </c>
      <c r="C32" s="32">
        <v>67.5</v>
      </c>
      <c r="D32" s="37">
        <v>37940</v>
      </c>
      <c r="E32" s="38">
        <v>562.07407407407402</v>
      </c>
      <c r="F32" s="37">
        <v>21112.452865631589</v>
      </c>
      <c r="G32" s="39">
        <v>312.77707949083833</v>
      </c>
      <c r="H32" s="38">
        <v>55.646950093915628</v>
      </c>
      <c r="I32" s="37">
        <v>42152</v>
      </c>
      <c r="J32" s="38">
        <v>624.47407407407411</v>
      </c>
      <c r="K32" s="37">
        <v>23425.388808692085</v>
      </c>
      <c r="L32" s="39">
        <v>347.04279716580868</v>
      </c>
      <c r="M32" s="38">
        <v>55.573611711643778</v>
      </c>
    </row>
    <row r="33" spans="1:13" s="192" customFormat="1" ht="13.5" customHeight="1">
      <c r="A33" s="29" t="s">
        <v>50</v>
      </c>
      <c r="B33" s="30">
        <v>30</v>
      </c>
      <c r="C33" s="32">
        <v>266.5</v>
      </c>
      <c r="D33" s="37">
        <v>142138</v>
      </c>
      <c r="E33" s="38">
        <v>533.35084427767356</v>
      </c>
      <c r="F33" s="37">
        <v>76953.702279635239</v>
      </c>
      <c r="G33" s="39">
        <v>288.75685658399715</v>
      </c>
      <c r="H33" s="38">
        <v>54.140133025394498</v>
      </c>
      <c r="I33" s="37">
        <v>153798</v>
      </c>
      <c r="J33" s="38">
        <v>577.10318949343343</v>
      </c>
      <c r="K33" s="37">
        <v>84750.131020502493</v>
      </c>
      <c r="L33" s="39">
        <v>318.01174866980296</v>
      </c>
      <c r="M33" s="38">
        <v>55.104832976048122</v>
      </c>
    </row>
    <row r="34" spans="1:13" s="202" customFormat="1" ht="18" customHeight="1">
      <c r="A34" s="208" t="s">
        <v>99</v>
      </c>
      <c r="B34" s="204"/>
      <c r="C34" s="205">
        <v>579.5</v>
      </c>
      <c r="D34" s="206">
        <v>347404</v>
      </c>
      <c r="E34" s="207">
        <v>599.48921484037965</v>
      </c>
      <c r="F34" s="206">
        <v>183098.50540129794</v>
      </c>
      <c r="G34" s="209">
        <v>315.95945712044511</v>
      </c>
      <c r="H34" s="207">
        <v>52.704777550430606</v>
      </c>
      <c r="I34" s="206">
        <v>408894.03700000001</v>
      </c>
      <c r="J34" s="207">
        <v>705.59799309749781</v>
      </c>
      <c r="K34" s="206">
        <v>210170.61947461724</v>
      </c>
      <c r="L34" s="209">
        <v>362.6757885670703</v>
      </c>
      <c r="M34" s="207">
        <v>51.399776092752667</v>
      </c>
    </row>
    <row r="35" spans="1:13" ht="16.5" customHeight="1">
      <c r="A35" s="87" t="s">
        <v>5</v>
      </c>
      <c r="B35" s="88">
        <v>100</v>
      </c>
      <c r="C35" s="89">
        <v>7036.9000000000015</v>
      </c>
      <c r="D35" s="90">
        <v>2016226</v>
      </c>
      <c r="E35" s="91">
        <v>286.52190595290534</v>
      </c>
      <c r="F35" s="90">
        <v>861892.75314790278</v>
      </c>
      <c r="G35" s="90">
        <v>122.48188167345033</v>
      </c>
      <c r="H35" s="91">
        <v>42.747824556766098</v>
      </c>
      <c r="I35" s="90">
        <v>2740602.2259999998</v>
      </c>
      <c r="J35" s="91">
        <v>389.46158478875628</v>
      </c>
      <c r="K35" s="90">
        <v>1009323.8745985667</v>
      </c>
      <c r="L35" s="90">
        <v>143.43302798086751</v>
      </c>
      <c r="M35" s="91">
        <v>36.8285431947455</v>
      </c>
    </row>
  </sheetData>
  <phoneticPr fontId="16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7880-A293-43DE-8F6E-806370213E04}">
  <dimension ref="A2:BS5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51" width="9.83203125" customWidth="1"/>
    <col min="52" max="56" width="11.75" customWidth="1"/>
    <col min="57" max="66" width="9.83203125" customWidth="1"/>
    <col min="67" max="71" width="11.75" customWidth="1"/>
  </cols>
  <sheetData>
    <row r="2" spans="1:71">
      <c r="A2" s="92"/>
      <c r="B2" s="93" t="s">
        <v>131</v>
      </c>
      <c r="C2" s="94"/>
      <c r="D2" s="93" t="s">
        <v>67</v>
      </c>
      <c r="E2" s="94"/>
      <c r="F2" s="93" t="s">
        <v>136</v>
      </c>
      <c r="G2" s="94"/>
      <c r="H2" s="93" t="s">
        <v>137</v>
      </c>
      <c r="I2" s="94"/>
      <c r="J2" s="93" t="s">
        <v>137</v>
      </c>
      <c r="K2" s="94"/>
      <c r="L2" s="93" t="s">
        <v>138</v>
      </c>
      <c r="M2" s="94"/>
      <c r="N2" s="93" t="s">
        <v>139</v>
      </c>
      <c r="O2" s="94"/>
      <c r="P2" s="93" t="s">
        <v>140</v>
      </c>
      <c r="Q2" s="94"/>
      <c r="R2" s="93" t="s">
        <v>100</v>
      </c>
      <c r="S2" s="94"/>
      <c r="T2" s="93" t="s">
        <v>101</v>
      </c>
      <c r="U2" s="94"/>
      <c r="V2" s="93" t="s">
        <v>102</v>
      </c>
      <c r="W2" s="94"/>
      <c r="X2" s="93" t="s">
        <v>141</v>
      </c>
      <c r="Y2" s="94"/>
      <c r="Z2" s="93" t="s">
        <v>142</v>
      </c>
      <c r="AA2" s="94"/>
      <c r="AB2" s="93" t="s">
        <v>143</v>
      </c>
      <c r="AC2" s="94"/>
      <c r="AD2" s="93" t="s">
        <v>144</v>
      </c>
      <c r="AE2" s="94"/>
      <c r="AF2" s="93" t="s">
        <v>145</v>
      </c>
      <c r="AG2" s="94"/>
      <c r="AH2" s="93" t="s">
        <v>146</v>
      </c>
      <c r="AI2" s="94"/>
      <c r="AJ2" s="93" t="s">
        <v>152</v>
      </c>
      <c r="AK2" s="94"/>
      <c r="AL2" s="93" t="s">
        <v>147</v>
      </c>
      <c r="AM2" s="94"/>
      <c r="AN2" s="93" t="s">
        <v>135</v>
      </c>
      <c r="AO2" s="94"/>
      <c r="AP2" s="93" t="s">
        <v>85</v>
      </c>
      <c r="AQ2" s="94"/>
      <c r="AR2" s="93" t="s">
        <v>85</v>
      </c>
      <c r="AS2" s="94"/>
      <c r="AT2" s="93" t="s">
        <v>85</v>
      </c>
      <c r="AU2" s="94"/>
      <c r="AV2" s="93" t="s">
        <v>87</v>
      </c>
      <c r="AW2" s="94"/>
      <c r="AX2" s="92"/>
      <c r="AY2" s="95"/>
      <c r="AZ2" s="96"/>
      <c r="BA2" s="97"/>
      <c r="BB2" s="97"/>
      <c r="BC2" s="98"/>
      <c r="BD2" s="99"/>
      <c r="BE2" s="93" t="s">
        <v>126</v>
      </c>
      <c r="BF2" s="94"/>
      <c r="BG2" s="93" t="s">
        <v>103</v>
      </c>
      <c r="BH2" s="94"/>
      <c r="BI2" s="93" t="s">
        <v>155</v>
      </c>
      <c r="BJ2" s="94"/>
      <c r="BK2" s="93" t="s">
        <v>104</v>
      </c>
      <c r="BL2" s="94"/>
      <c r="BM2" s="92"/>
      <c r="BN2" s="100"/>
      <c r="BO2" s="96" t="s">
        <v>5</v>
      </c>
      <c r="BP2" s="97"/>
      <c r="BQ2" s="97"/>
      <c r="BR2" s="98"/>
      <c r="BS2" s="99"/>
    </row>
    <row r="3" spans="1:71">
      <c r="A3" s="101"/>
      <c r="B3" s="102" t="s">
        <v>132</v>
      </c>
      <c r="C3" s="103"/>
      <c r="D3" s="102" t="s">
        <v>134</v>
      </c>
      <c r="E3" s="103"/>
      <c r="F3" s="102" t="s">
        <v>170</v>
      </c>
      <c r="G3" s="103"/>
      <c r="H3" s="102" t="s">
        <v>70</v>
      </c>
      <c r="I3" s="103"/>
      <c r="J3" s="102" t="s">
        <v>72</v>
      </c>
      <c r="K3" s="103"/>
      <c r="L3" s="102" t="s">
        <v>73</v>
      </c>
      <c r="M3" s="103"/>
      <c r="N3" s="102" t="s">
        <v>171</v>
      </c>
      <c r="O3" s="103"/>
      <c r="P3" s="102" t="s">
        <v>74</v>
      </c>
      <c r="Q3" s="103"/>
      <c r="R3" s="102" t="s">
        <v>76</v>
      </c>
      <c r="S3" s="103"/>
      <c r="T3" s="102" t="s">
        <v>77</v>
      </c>
      <c r="U3" s="103"/>
      <c r="V3" s="102" t="s">
        <v>78</v>
      </c>
      <c r="W3" s="103"/>
      <c r="X3" s="102" t="s">
        <v>172</v>
      </c>
      <c r="Y3" s="103"/>
      <c r="Z3" s="102" t="s">
        <v>80</v>
      </c>
      <c r="AA3" s="103"/>
      <c r="AB3" s="102" t="s">
        <v>81</v>
      </c>
      <c r="AC3" s="103"/>
      <c r="AD3" s="102" t="s">
        <v>173</v>
      </c>
      <c r="AE3" s="103"/>
      <c r="AF3" s="102" t="s">
        <v>120</v>
      </c>
      <c r="AG3" s="103"/>
      <c r="AH3" s="102" t="s">
        <v>174</v>
      </c>
      <c r="AI3" s="103"/>
      <c r="AJ3" s="102" t="s">
        <v>153</v>
      </c>
      <c r="AK3" s="103"/>
      <c r="AL3" s="102" t="s">
        <v>175</v>
      </c>
      <c r="AM3" s="103"/>
      <c r="AN3" s="102" t="s">
        <v>84</v>
      </c>
      <c r="AO3" s="103"/>
      <c r="AP3" s="102" t="s">
        <v>165</v>
      </c>
      <c r="AQ3" s="103"/>
      <c r="AR3" s="102" t="s">
        <v>166</v>
      </c>
      <c r="AS3" s="103"/>
      <c r="AT3" s="102" t="s">
        <v>167</v>
      </c>
      <c r="AU3" s="103"/>
      <c r="AV3" s="102" t="s">
        <v>88</v>
      </c>
      <c r="AW3" s="103"/>
      <c r="AX3" s="104" t="s">
        <v>2</v>
      </c>
      <c r="AY3" s="105" t="s">
        <v>3</v>
      </c>
      <c r="AZ3" s="106" t="s">
        <v>5</v>
      </c>
      <c r="BA3" s="107"/>
      <c r="BB3" s="107"/>
      <c r="BC3" s="108"/>
      <c r="BD3" s="109"/>
      <c r="BE3" s="102" t="s">
        <v>127</v>
      </c>
      <c r="BF3" s="103"/>
      <c r="BG3" s="102" t="s">
        <v>176</v>
      </c>
      <c r="BH3" s="103"/>
      <c r="BI3" s="102" t="s">
        <v>156</v>
      </c>
      <c r="BJ3" s="103"/>
      <c r="BK3" s="102" t="s">
        <v>177</v>
      </c>
      <c r="BL3" s="103"/>
      <c r="BM3" s="101" t="s">
        <v>2</v>
      </c>
      <c r="BN3" s="110" t="s">
        <v>3</v>
      </c>
      <c r="BO3" s="111" t="s">
        <v>178</v>
      </c>
      <c r="BP3" s="112"/>
      <c r="BQ3" s="112"/>
      <c r="BR3" s="113"/>
      <c r="BS3" s="114"/>
    </row>
    <row r="4" spans="1:71" ht="14.25" customHeight="1">
      <c r="A4" s="104"/>
      <c r="B4" s="115" t="s">
        <v>9</v>
      </c>
      <c r="C4" s="10" t="s">
        <v>105</v>
      </c>
      <c r="D4" s="115" t="s">
        <v>9</v>
      </c>
      <c r="E4" s="10" t="s">
        <v>105</v>
      </c>
      <c r="F4" s="115" t="s">
        <v>9</v>
      </c>
      <c r="G4" s="10" t="s">
        <v>105</v>
      </c>
      <c r="H4" s="115" t="s">
        <v>9</v>
      </c>
      <c r="I4" s="10" t="s">
        <v>105</v>
      </c>
      <c r="J4" s="115" t="s">
        <v>9</v>
      </c>
      <c r="K4" s="10" t="s">
        <v>105</v>
      </c>
      <c r="L4" s="115" t="s">
        <v>9</v>
      </c>
      <c r="M4" s="10" t="s">
        <v>105</v>
      </c>
      <c r="N4" s="115" t="s">
        <v>9</v>
      </c>
      <c r="O4" s="10" t="s">
        <v>105</v>
      </c>
      <c r="P4" s="115" t="s">
        <v>9</v>
      </c>
      <c r="Q4" s="10" t="s">
        <v>105</v>
      </c>
      <c r="R4" s="115" t="s">
        <v>9</v>
      </c>
      <c r="S4" s="10" t="s">
        <v>105</v>
      </c>
      <c r="T4" s="115" t="s">
        <v>9</v>
      </c>
      <c r="U4" s="10" t="s">
        <v>105</v>
      </c>
      <c r="V4" s="115" t="s">
        <v>9</v>
      </c>
      <c r="W4" s="10" t="s">
        <v>105</v>
      </c>
      <c r="X4" s="115" t="s">
        <v>9</v>
      </c>
      <c r="Y4" s="10" t="s">
        <v>105</v>
      </c>
      <c r="Z4" s="115" t="s">
        <v>9</v>
      </c>
      <c r="AA4" s="10" t="s">
        <v>105</v>
      </c>
      <c r="AB4" s="115" t="s">
        <v>9</v>
      </c>
      <c r="AC4" s="10" t="s">
        <v>105</v>
      </c>
      <c r="AD4" s="115" t="s">
        <v>9</v>
      </c>
      <c r="AE4" s="10" t="s">
        <v>105</v>
      </c>
      <c r="AF4" s="115" t="s">
        <v>9</v>
      </c>
      <c r="AG4" s="10" t="s">
        <v>105</v>
      </c>
      <c r="AH4" s="115" t="s">
        <v>9</v>
      </c>
      <c r="AI4" s="10" t="s">
        <v>105</v>
      </c>
      <c r="AJ4" s="115" t="s">
        <v>9</v>
      </c>
      <c r="AK4" s="10" t="s">
        <v>105</v>
      </c>
      <c r="AL4" s="115" t="s">
        <v>9</v>
      </c>
      <c r="AM4" s="10" t="s">
        <v>105</v>
      </c>
      <c r="AN4" s="115" t="s">
        <v>9</v>
      </c>
      <c r="AO4" s="10" t="s">
        <v>105</v>
      </c>
      <c r="AP4" s="115" t="s">
        <v>9</v>
      </c>
      <c r="AQ4" s="10" t="s">
        <v>105</v>
      </c>
      <c r="AR4" s="115" t="s">
        <v>9</v>
      </c>
      <c r="AS4" s="10" t="s">
        <v>105</v>
      </c>
      <c r="AT4" s="115" t="s">
        <v>9</v>
      </c>
      <c r="AU4" s="10" t="s">
        <v>105</v>
      </c>
      <c r="AV4" s="115" t="s">
        <v>9</v>
      </c>
      <c r="AW4" s="10" t="s">
        <v>105</v>
      </c>
      <c r="AX4" s="116" t="s">
        <v>7</v>
      </c>
      <c r="AY4" s="117" t="s">
        <v>8</v>
      </c>
      <c r="AZ4" s="118" t="s">
        <v>92</v>
      </c>
      <c r="BA4" s="119"/>
      <c r="BB4" s="120" t="s">
        <v>93</v>
      </c>
      <c r="BC4" s="121"/>
      <c r="BD4" s="119"/>
      <c r="BE4" s="115" t="s">
        <v>9</v>
      </c>
      <c r="BF4" s="10" t="s">
        <v>105</v>
      </c>
      <c r="BG4" s="115" t="s">
        <v>9</v>
      </c>
      <c r="BH4" s="10" t="s">
        <v>105</v>
      </c>
      <c r="BI4" s="115" t="s">
        <v>9</v>
      </c>
      <c r="BJ4" s="10" t="s">
        <v>105</v>
      </c>
      <c r="BK4" s="115" t="s">
        <v>9</v>
      </c>
      <c r="BL4" s="10" t="s">
        <v>105</v>
      </c>
      <c r="BM4" s="116" t="s">
        <v>7</v>
      </c>
      <c r="BN4" s="122" t="s">
        <v>8</v>
      </c>
      <c r="BO4" s="118" t="s">
        <v>92</v>
      </c>
      <c r="BP4" s="119"/>
      <c r="BQ4" s="120" t="s">
        <v>93</v>
      </c>
      <c r="BR4" s="121"/>
      <c r="BS4" s="119"/>
    </row>
    <row r="5" spans="1:71" ht="14.25" customHeight="1">
      <c r="A5" s="211"/>
      <c r="B5" s="61" t="s">
        <v>106</v>
      </c>
      <c r="C5" s="123" t="s">
        <v>107</v>
      </c>
      <c r="D5" s="61" t="s">
        <v>106</v>
      </c>
      <c r="E5" s="123" t="s">
        <v>107</v>
      </c>
      <c r="F5" s="61" t="s">
        <v>106</v>
      </c>
      <c r="G5" s="123" t="s">
        <v>107</v>
      </c>
      <c r="H5" s="61" t="s">
        <v>106</v>
      </c>
      <c r="I5" s="123" t="s">
        <v>107</v>
      </c>
      <c r="J5" s="61" t="s">
        <v>106</v>
      </c>
      <c r="K5" s="123" t="s">
        <v>107</v>
      </c>
      <c r="L5" s="61" t="s">
        <v>106</v>
      </c>
      <c r="M5" s="123" t="s">
        <v>107</v>
      </c>
      <c r="N5" s="61" t="s">
        <v>106</v>
      </c>
      <c r="O5" s="123" t="s">
        <v>107</v>
      </c>
      <c r="P5" s="61" t="s">
        <v>106</v>
      </c>
      <c r="Q5" s="123" t="s">
        <v>107</v>
      </c>
      <c r="R5" s="61" t="s">
        <v>106</v>
      </c>
      <c r="S5" s="123" t="s">
        <v>107</v>
      </c>
      <c r="T5" s="61" t="s">
        <v>106</v>
      </c>
      <c r="U5" s="123" t="s">
        <v>107</v>
      </c>
      <c r="V5" s="61" t="s">
        <v>106</v>
      </c>
      <c r="W5" s="123" t="s">
        <v>107</v>
      </c>
      <c r="X5" s="61" t="s">
        <v>106</v>
      </c>
      <c r="Y5" s="123" t="s">
        <v>107</v>
      </c>
      <c r="Z5" s="61" t="s">
        <v>106</v>
      </c>
      <c r="AA5" s="123" t="s">
        <v>107</v>
      </c>
      <c r="AB5" s="61" t="s">
        <v>106</v>
      </c>
      <c r="AC5" s="123" t="s">
        <v>107</v>
      </c>
      <c r="AD5" s="61" t="s">
        <v>106</v>
      </c>
      <c r="AE5" s="123" t="s">
        <v>107</v>
      </c>
      <c r="AF5" s="61" t="s">
        <v>106</v>
      </c>
      <c r="AG5" s="123" t="s">
        <v>107</v>
      </c>
      <c r="AH5" s="61" t="s">
        <v>106</v>
      </c>
      <c r="AI5" s="123" t="s">
        <v>107</v>
      </c>
      <c r="AJ5" s="61" t="s">
        <v>106</v>
      </c>
      <c r="AK5" s="123" t="s">
        <v>107</v>
      </c>
      <c r="AL5" s="61" t="s">
        <v>106</v>
      </c>
      <c r="AM5" s="123" t="s">
        <v>107</v>
      </c>
      <c r="AN5" s="61" t="s">
        <v>106</v>
      </c>
      <c r="AO5" s="123" t="s">
        <v>107</v>
      </c>
      <c r="AP5" s="61" t="s">
        <v>106</v>
      </c>
      <c r="AQ5" s="123" t="s">
        <v>107</v>
      </c>
      <c r="AR5" s="61" t="s">
        <v>106</v>
      </c>
      <c r="AS5" s="123" t="s">
        <v>107</v>
      </c>
      <c r="AT5" s="61" t="s">
        <v>106</v>
      </c>
      <c r="AU5" s="123" t="s">
        <v>107</v>
      </c>
      <c r="AV5" s="61" t="s">
        <v>106</v>
      </c>
      <c r="AW5" s="123" t="s">
        <v>107</v>
      </c>
      <c r="AX5" s="124" t="s">
        <v>158</v>
      </c>
      <c r="AY5" s="125">
        <v>1994</v>
      </c>
      <c r="AZ5" s="126" t="s">
        <v>94</v>
      </c>
      <c r="BA5" s="126" t="s">
        <v>108</v>
      </c>
      <c r="BB5" s="126" t="s">
        <v>94</v>
      </c>
      <c r="BC5" s="126" t="s">
        <v>108</v>
      </c>
      <c r="BD5" s="126" t="s">
        <v>109</v>
      </c>
      <c r="BE5" s="61" t="s">
        <v>106</v>
      </c>
      <c r="BF5" s="123" t="s">
        <v>107</v>
      </c>
      <c r="BG5" s="61" t="s">
        <v>106</v>
      </c>
      <c r="BH5" s="123" t="s">
        <v>107</v>
      </c>
      <c r="BI5" s="61" t="s">
        <v>106</v>
      </c>
      <c r="BJ5" s="123" t="s">
        <v>107</v>
      </c>
      <c r="BK5" s="61" t="s">
        <v>106</v>
      </c>
      <c r="BL5" s="123" t="s">
        <v>107</v>
      </c>
      <c r="BM5" s="124" t="s">
        <v>158</v>
      </c>
      <c r="BN5" s="127">
        <v>1994</v>
      </c>
      <c r="BO5" s="126" t="s">
        <v>94</v>
      </c>
      <c r="BP5" s="126" t="s">
        <v>108</v>
      </c>
      <c r="BQ5" s="126" t="s">
        <v>94</v>
      </c>
      <c r="BR5" s="126" t="s">
        <v>108</v>
      </c>
      <c r="BS5" s="126" t="s">
        <v>109</v>
      </c>
    </row>
    <row r="6" spans="1:71" s="192" customFormat="1" ht="14.25" customHeight="1">
      <c r="A6" s="29" t="s">
        <v>28</v>
      </c>
      <c r="B6" s="150">
        <v>355</v>
      </c>
      <c r="C6" s="38">
        <v>0</v>
      </c>
      <c r="D6" s="150">
        <v>368</v>
      </c>
      <c r="E6" s="38">
        <v>0</v>
      </c>
      <c r="F6" s="150">
        <v>736</v>
      </c>
      <c r="G6" s="38">
        <v>0</v>
      </c>
      <c r="H6" s="150">
        <v>11500</v>
      </c>
      <c r="I6" s="38">
        <v>0</v>
      </c>
      <c r="J6" s="150">
        <v>13000</v>
      </c>
      <c r="K6" s="38">
        <v>0</v>
      </c>
      <c r="L6" s="150"/>
      <c r="M6" s="38" t="s">
        <v>179</v>
      </c>
      <c r="N6" s="150">
        <v>724</v>
      </c>
      <c r="O6" s="38">
        <v>0</v>
      </c>
      <c r="P6" s="150">
        <v>643</v>
      </c>
      <c r="Q6" s="38">
        <v>0</v>
      </c>
      <c r="R6" s="150">
        <v>21796</v>
      </c>
      <c r="S6" s="38">
        <v>0</v>
      </c>
      <c r="T6" s="150">
        <v>9418</v>
      </c>
      <c r="U6" s="38">
        <v>0</v>
      </c>
      <c r="V6" s="150">
        <v>6184</v>
      </c>
      <c r="W6" s="38">
        <v>0</v>
      </c>
      <c r="X6" s="150">
        <v>2242</v>
      </c>
      <c r="Y6" s="38">
        <v>0</v>
      </c>
      <c r="Z6" s="150">
        <v>5130</v>
      </c>
      <c r="AA6" s="38">
        <v>0</v>
      </c>
      <c r="AB6" s="150">
        <v>40914</v>
      </c>
      <c r="AC6" s="38">
        <v>0</v>
      </c>
      <c r="AD6" s="150">
        <v>919</v>
      </c>
      <c r="AE6" s="38">
        <v>0</v>
      </c>
      <c r="AF6" s="150">
        <v>2675</v>
      </c>
      <c r="AG6" s="38">
        <v>0</v>
      </c>
      <c r="AH6" s="150">
        <v>971</v>
      </c>
      <c r="AI6" s="38">
        <v>0</v>
      </c>
      <c r="AJ6" s="150">
        <v>354</v>
      </c>
      <c r="AK6" s="38">
        <v>0</v>
      </c>
      <c r="AL6" s="150">
        <v>609</v>
      </c>
      <c r="AM6" s="38">
        <v>0</v>
      </c>
      <c r="AN6" s="150">
        <v>1374</v>
      </c>
      <c r="AO6" s="38">
        <v>0</v>
      </c>
      <c r="AP6" s="150">
        <v>621</v>
      </c>
      <c r="AQ6" s="38">
        <v>0</v>
      </c>
      <c r="AR6" s="150"/>
      <c r="AS6" s="38" t="s">
        <v>179</v>
      </c>
      <c r="AT6" s="150"/>
      <c r="AU6" s="38" t="s">
        <v>179</v>
      </c>
      <c r="AV6" s="150">
        <v>1594</v>
      </c>
      <c r="AW6" s="38">
        <v>0</v>
      </c>
      <c r="AX6" s="128">
        <v>159</v>
      </c>
      <c r="AY6" s="31">
        <v>1181.3</v>
      </c>
      <c r="AZ6" s="37">
        <v>122127</v>
      </c>
      <c r="BA6" s="222">
        <v>103.38356048421231</v>
      </c>
      <c r="BB6" s="37">
        <v>0</v>
      </c>
      <c r="BC6" s="221">
        <v>0</v>
      </c>
      <c r="BD6" s="222">
        <v>0</v>
      </c>
      <c r="BE6" s="150">
        <v>68195.206999999995</v>
      </c>
      <c r="BF6" s="38">
        <v>0.20699999999487773</v>
      </c>
      <c r="BG6" s="150">
        <v>35111</v>
      </c>
      <c r="BH6" s="38">
        <v>0</v>
      </c>
      <c r="BI6" s="150">
        <v>5812</v>
      </c>
      <c r="BJ6" s="38">
        <v>0</v>
      </c>
      <c r="BK6" s="150">
        <v>5599</v>
      </c>
      <c r="BL6" s="38">
        <v>1856.5774999999999</v>
      </c>
      <c r="BM6" s="128">
        <v>159</v>
      </c>
      <c r="BN6" s="31">
        <v>1181.3</v>
      </c>
      <c r="BO6" s="37">
        <v>236844.20699999999</v>
      </c>
      <c r="BP6" s="222">
        <v>200.49454583932956</v>
      </c>
      <c r="BQ6" s="37">
        <v>1856.7844999999948</v>
      </c>
      <c r="BR6" s="221">
        <v>1.5718145263692498</v>
      </c>
      <c r="BS6" s="222">
        <v>0.78396872083934688</v>
      </c>
    </row>
    <row r="7" spans="1:71" s="202" customFormat="1" ht="14.25" customHeight="1">
      <c r="A7" s="35" t="s">
        <v>29</v>
      </c>
      <c r="B7" s="130">
        <v>2484</v>
      </c>
      <c r="C7" s="131">
        <v>1656</v>
      </c>
      <c r="D7" s="130">
        <v>1664</v>
      </c>
      <c r="E7" s="131">
        <v>1109.3333333333333</v>
      </c>
      <c r="F7" s="130">
        <v>12384</v>
      </c>
      <c r="G7" s="131">
        <v>6880</v>
      </c>
      <c r="H7" s="130">
        <v>17500</v>
      </c>
      <c r="I7" s="131">
        <v>10937.5</v>
      </c>
      <c r="J7" s="130">
        <v>2500</v>
      </c>
      <c r="K7" s="131">
        <v>1290.3225806451612</v>
      </c>
      <c r="L7" s="130">
        <v>5650</v>
      </c>
      <c r="M7" s="131">
        <v>2374.63768115942</v>
      </c>
      <c r="N7" s="130">
        <v>3905</v>
      </c>
      <c r="O7" s="131">
        <v>2440.625</v>
      </c>
      <c r="P7" s="130">
        <v>5209</v>
      </c>
      <c r="Q7" s="131">
        <v>868.16666666666663</v>
      </c>
      <c r="R7" s="130">
        <v>75126</v>
      </c>
      <c r="S7" s="131">
        <v>50084</v>
      </c>
      <c r="T7" s="130">
        <v>23167</v>
      </c>
      <c r="U7" s="131">
        <v>15444.666666666666</v>
      </c>
      <c r="V7" s="130">
        <v>37516</v>
      </c>
      <c r="W7" s="131">
        <v>23359.018867924526</v>
      </c>
      <c r="X7" s="130">
        <v>2403</v>
      </c>
      <c r="Y7" s="131">
        <v>505.89473684210526</v>
      </c>
      <c r="Z7" s="130">
        <v>14965</v>
      </c>
      <c r="AA7" s="131">
        <v>7838.8095238095239</v>
      </c>
      <c r="AB7" s="130">
        <v>85454</v>
      </c>
      <c r="AC7" s="131">
        <v>31796.837209302324</v>
      </c>
      <c r="AD7" s="130">
        <v>876</v>
      </c>
      <c r="AE7" s="131">
        <v>309.1764705882353</v>
      </c>
      <c r="AF7" s="130">
        <v>5570</v>
      </c>
      <c r="AG7" s="131">
        <v>1965.8823529411766</v>
      </c>
      <c r="AH7" s="130">
        <v>5027</v>
      </c>
      <c r="AI7" s="131">
        <v>1630.3783783783786</v>
      </c>
      <c r="AJ7" s="130">
        <v>1034</v>
      </c>
      <c r="AK7" s="131">
        <v>335.35135135135135</v>
      </c>
      <c r="AL7" s="130">
        <v>2094</v>
      </c>
      <c r="AM7" s="131">
        <v>785.25</v>
      </c>
      <c r="AN7" s="130">
        <v>10931</v>
      </c>
      <c r="AO7" s="131">
        <v>5465.5</v>
      </c>
      <c r="AP7" s="130">
        <v>505</v>
      </c>
      <c r="AQ7" s="131">
        <v>314.43396226415092</v>
      </c>
      <c r="AR7" s="130">
        <v>5460</v>
      </c>
      <c r="AS7" s="131">
        <v>1820</v>
      </c>
      <c r="AT7" s="130">
        <v>5853</v>
      </c>
      <c r="AU7" s="131">
        <v>1951</v>
      </c>
      <c r="AV7" s="130">
        <v>8466</v>
      </c>
      <c r="AW7" s="131">
        <v>2822</v>
      </c>
      <c r="AX7" s="132">
        <v>71</v>
      </c>
      <c r="AY7" s="36">
        <v>951.7</v>
      </c>
      <c r="AZ7" s="133">
        <v>335743</v>
      </c>
      <c r="BA7" s="40">
        <v>352.78238940842704</v>
      </c>
      <c r="BB7" s="133">
        <v>173984.78478187302</v>
      </c>
      <c r="BC7" s="41">
        <v>182.81473655760536</v>
      </c>
      <c r="BD7" s="40">
        <v>51.820822707211477</v>
      </c>
      <c r="BE7" s="130">
        <v>57846.993999999999</v>
      </c>
      <c r="BF7" s="131">
        <v>10937.993999999999</v>
      </c>
      <c r="BG7" s="130">
        <v>16139</v>
      </c>
      <c r="BH7" s="131">
        <v>5868.727272727273</v>
      </c>
      <c r="BI7" s="130">
        <v>62582</v>
      </c>
      <c r="BJ7" s="131">
        <v>25412.260360363005</v>
      </c>
      <c r="BK7" s="130">
        <v>24899</v>
      </c>
      <c r="BL7" s="131">
        <v>10313.2272206786</v>
      </c>
      <c r="BM7" s="132">
        <v>71</v>
      </c>
      <c r="BN7" s="36">
        <v>951.7</v>
      </c>
      <c r="BO7" s="133">
        <v>497209.99400000001</v>
      </c>
      <c r="BP7" s="40">
        <v>522.44404118945045</v>
      </c>
      <c r="BQ7" s="133">
        <v>226516.99363564188</v>
      </c>
      <c r="BR7" s="41">
        <v>238.01302262860341</v>
      </c>
      <c r="BS7" s="40">
        <v>45.557610741758722</v>
      </c>
    </row>
    <row r="8" spans="1:71" s="192" customFormat="1" ht="14.25" customHeight="1">
      <c r="A8" s="33" t="s">
        <v>30</v>
      </c>
      <c r="B8" s="193">
        <v>1445</v>
      </c>
      <c r="C8" s="227">
        <v>978.87096774193537</v>
      </c>
      <c r="D8" s="193">
        <v>392</v>
      </c>
      <c r="E8" s="227">
        <v>265.54838709677415</v>
      </c>
      <c r="F8" s="193">
        <v>1482</v>
      </c>
      <c r="G8" s="227">
        <v>823.33333333333337</v>
      </c>
      <c r="H8" s="193">
        <v>5500</v>
      </c>
      <c r="I8" s="227">
        <v>3437.5</v>
      </c>
      <c r="J8" s="193">
        <v>2500</v>
      </c>
      <c r="K8" s="227">
        <v>1328.125</v>
      </c>
      <c r="L8" s="193">
        <v>15</v>
      </c>
      <c r="M8" s="227">
        <v>6.3043478260869561</v>
      </c>
      <c r="N8" s="193">
        <v>1346</v>
      </c>
      <c r="O8" s="227">
        <v>841.25</v>
      </c>
      <c r="P8" s="193">
        <v>2146</v>
      </c>
      <c r="Q8" s="227">
        <v>382.16438356164383</v>
      </c>
      <c r="R8" s="193">
        <v>25053</v>
      </c>
      <c r="S8" s="227">
        <v>16971.387096774193</v>
      </c>
      <c r="T8" s="193">
        <v>7604</v>
      </c>
      <c r="U8" s="227">
        <v>5151.0967741935483</v>
      </c>
      <c r="V8" s="193">
        <v>6039</v>
      </c>
      <c r="W8" s="227">
        <v>3760.132075471698</v>
      </c>
      <c r="X8" s="193">
        <v>885</v>
      </c>
      <c r="Y8" s="227">
        <v>186.31578947368419</v>
      </c>
      <c r="Z8" s="193">
        <v>3021</v>
      </c>
      <c r="AA8" s="227">
        <v>1582.4285714285716</v>
      </c>
      <c r="AB8" s="193">
        <v>25661</v>
      </c>
      <c r="AC8" s="227">
        <v>9914.4772727272721</v>
      </c>
      <c r="AD8" s="193">
        <v>229</v>
      </c>
      <c r="AE8" s="227">
        <v>85.057142857142864</v>
      </c>
      <c r="AF8" s="193">
        <v>940</v>
      </c>
      <c r="AG8" s="227">
        <v>349.14285714285717</v>
      </c>
      <c r="AH8" s="193">
        <v>1412</v>
      </c>
      <c r="AI8" s="227">
        <v>483.0526315789474</v>
      </c>
      <c r="AJ8" s="193">
        <v>585</v>
      </c>
      <c r="AK8" s="227">
        <v>200.13157894736844</v>
      </c>
      <c r="AL8" s="193">
        <v>401</v>
      </c>
      <c r="AM8" s="227">
        <v>157.96969696969697</v>
      </c>
      <c r="AN8" s="193">
        <v>4706</v>
      </c>
      <c r="AO8" s="227">
        <v>2410.3902439024391</v>
      </c>
      <c r="AP8" s="193">
        <v>1668</v>
      </c>
      <c r="AQ8" s="227">
        <v>1038.566037735849</v>
      </c>
      <c r="AR8" s="193">
        <v>1037</v>
      </c>
      <c r="AS8" s="227">
        <v>345.66666666666663</v>
      </c>
      <c r="AT8" s="193"/>
      <c r="AU8" s="227" t="s">
        <v>179</v>
      </c>
      <c r="AV8" s="193">
        <v>5241</v>
      </c>
      <c r="AW8" s="227">
        <v>1747</v>
      </c>
      <c r="AX8" s="129">
        <v>70</v>
      </c>
      <c r="AY8" s="34">
        <v>337.3</v>
      </c>
      <c r="AZ8" s="225">
        <v>99308</v>
      </c>
      <c r="BA8" s="240">
        <v>294.42039727245776</v>
      </c>
      <c r="BB8" s="225">
        <v>52445.910855429705</v>
      </c>
      <c r="BC8" s="241">
        <v>155.48743212401334</v>
      </c>
      <c r="BD8" s="240">
        <v>52.811365504722389</v>
      </c>
      <c r="BE8" s="193">
        <v>1117.183</v>
      </c>
      <c r="BF8" s="227">
        <v>166.18299999999999</v>
      </c>
      <c r="BG8" s="193"/>
      <c r="BH8" s="227" t="s">
        <v>179</v>
      </c>
      <c r="BI8" s="193">
        <v>1521</v>
      </c>
      <c r="BJ8" s="227">
        <v>1142.5050000000001</v>
      </c>
      <c r="BK8" s="193">
        <v>76</v>
      </c>
      <c r="BL8" s="227">
        <v>59.478260869565204</v>
      </c>
      <c r="BM8" s="129">
        <v>70</v>
      </c>
      <c r="BN8" s="34">
        <v>337.3</v>
      </c>
      <c r="BO8" s="225">
        <v>102022.183</v>
      </c>
      <c r="BP8" s="240">
        <v>302.4671894455974</v>
      </c>
      <c r="BQ8" s="225">
        <v>53814.077116299268</v>
      </c>
      <c r="BR8" s="241">
        <v>159.54366177378969</v>
      </c>
      <c r="BS8" s="240">
        <v>52.747427602386502</v>
      </c>
    </row>
    <row r="9" spans="1:71" s="202" customFormat="1" ht="14.25" customHeight="1">
      <c r="A9" s="233" t="s">
        <v>31</v>
      </c>
      <c r="B9" s="242">
        <v>588</v>
      </c>
      <c r="C9" s="237">
        <v>420</v>
      </c>
      <c r="D9" s="242">
        <v>115</v>
      </c>
      <c r="E9" s="237">
        <v>82.142857142857139</v>
      </c>
      <c r="F9" s="242">
        <v>4033</v>
      </c>
      <c r="G9" s="237">
        <v>2419.7999999999997</v>
      </c>
      <c r="H9" s="242">
        <v>1800</v>
      </c>
      <c r="I9" s="237">
        <v>1200</v>
      </c>
      <c r="J9" s="242">
        <v>500</v>
      </c>
      <c r="K9" s="237">
        <v>285.71428571428572</v>
      </c>
      <c r="L9" s="242">
        <v>3604</v>
      </c>
      <c r="M9" s="237">
        <v>1681.8666666666668</v>
      </c>
      <c r="N9" s="242">
        <v>348</v>
      </c>
      <c r="O9" s="237">
        <v>232</v>
      </c>
      <c r="P9" s="242">
        <v>52</v>
      </c>
      <c r="Q9" s="237">
        <v>10.4</v>
      </c>
      <c r="R9" s="242">
        <v>1841</v>
      </c>
      <c r="S9" s="237">
        <v>1315</v>
      </c>
      <c r="T9" s="242">
        <v>413</v>
      </c>
      <c r="U9" s="237">
        <v>295</v>
      </c>
      <c r="V9" s="242">
        <v>916</v>
      </c>
      <c r="W9" s="237">
        <v>610.66666666666663</v>
      </c>
      <c r="X9" s="242">
        <v>98</v>
      </c>
      <c r="Y9" s="237">
        <v>24.5</v>
      </c>
      <c r="Z9" s="242">
        <v>1302</v>
      </c>
      <c r="AA9" s="237">
        <v>744</v>
      </c>
      <c r="AB9" s="242">
        <v>1327</v>
      </c>
      <c r="AC9" s="237">
        <v>564.68085106382978</v>
      </c>
      <c r="AD9" s="242"/>
      <c r="AE9" s="237" t="s">
        <v>179</v>
      </c>
      <c r="AF9" s="242"/>
      <c r="AG9" s="237" t="s">
        <v>179</v>
      </c>
      <c r="AH9" s="242">
        <v>516</v>
      </c>
      <c r="AI9" s="237">
        <v>193.5</v>
      </c>
      <c r="AJ9" s="242">
        <v>18</v>
      </c>
      <c r="AK9" s="237">
        <v>6.75</v>
      </c>
      <c r="AL9" s="242">
        <v>800</v>
      </c>
      <c r="AM9" s="237">
        <v>342.85714285714283</v>
      </c>
      <c r="AN9" s="242">
        <v>3896</v>
      </c>
      <c r="AO9" s="237">
        <v>2164.4444444444443</v>
      </c>
      <c r="AP9" s="242"/>
      <c r="AQ9" s="237" t="s">
        <v>179</v>
      </c>
      <c r="AR9" s="242">
        <v>8643</v>
      </c>
      <c r="AS9" s="237">
        <v>3241.125</v>
      </c>
      <c r="AT9" s="242"/>
      <c r="AU9" s="237" t="s">
        <v>179</v>
      </c>
      <c r="AV9" s="242"/>
      <c r="AW9" s="237" t="s">
        <v>179</v>
      </c>
      <c r="AX9" s="243">
        <v>38</v>
      </c>
      <c r="AY9" s="235">
        <v>35.200000000000003</v>
      </c>
      <c r="AZ9" s="147">
        <v>30810</v>
      </c>
      <c r="BA9" s="244">
        <v>875.28409090909088</v>
      </c>
      <c r="BB9" s="147">
        <v>15834.447914555891</v>
      </c>
      <c r="BC9" s="245">
        <v>449.84227029988324</v>
      </c>
      <c r="BD9" s="244">
        <v>51.393858859318051</v>
      </c>
      <c r="BE9" s="242"/>
      <c r="BF9" s="237" t="s">
        <v>179</v>
      </c>
      <c r="BG9" s="242"/>
      <c r="BH9" s="237"/>
      <c r="BI9" s="242">
        <v>238</v>
      </c>
      <c r="BJ9" s="237">
        <v>137.91238005399958</v>
      </c>
      <c r="BK9" s="242"/>
      <c r="BL9" s="237" t="s">
        <v>179</v>
      </c>
      <c r="BM9" s="243">
        <v>38</v>
      </c>
      <c r="BN9" s="235">
        <v>35.200000000000003</v>
      </c>
      <c r="BO9" s="147">
        <v>31048</v>
      </c>
      <c r="BP9" s="244">
        <v>882.0454545454545</v>
      </c>
      <c r="BQ9" s="147">
        <v>15972.360294609891</v>
      </c>
      <c r="BR9" s="245">
        <v>453.76023564232639</v>
      </c>
      <c r="BS9" s="244">
        <v>51.444087524510081</v>
      </c>
    </row>
    <row r="10" spans="1:71" s="192" customFormat="1" ht="14.25" customHeight="1">
      <c r="A10" s="29" t="s">
        <v>32</v>
      </c>
      <c r="B10" s="150">
        <v>1080</v>
      </c>
      <c r="C10" s="38">
        <v>694.28571428571433</v>
      </c>
      <c r="D10" s="150">
        <v>407</v>
      </c>
      <c r="E10" s="38">
        <v>261.64285714285717</v>
      </c>
      <c r="F10" s="150">
        <v>5656</v>
      </c>
      <c r="G10" s="38">
        <v>2962.666666666667</v>
      </c>
      <c r="H10" s="150">
        <v>2000</v>
      </c>
      <c r="I10" s="38">
        <v>1189.1891891891892</v>
      </c>
      <c r="J10" s="150"/>
      <c r="K10" s="38" t="s">
        <v>179</v>
      </c>
      <c r="L10" s="150">
        <v>2523</v>
      </c>
      <c r="M10" s="38">
        <v>970.38461538461547</v>
      </c>
      <c r="N10" s="150">
        <v>1213</v>
      </c>
      <c r="O10" s="38">
        <v>721.24324324324323</v>
      </c>
      <c r="P10" s="150">
        <v>1025</v>
      </c>
      <c r="Q10" s="38">
        <v>158.80281690140845</v>
      </c>
      <c r="R10" s="150">
        <v>4782</v>
      </c>
      <c r="S10" s="38">
        <v>3074.1428571428573</v>
      </c>
      <c r="T10" s="150">
        <v>1510</v>
      </c>
      <c r="U10" s="38">
        <v>970.71428571428578</v>
      </c>
      <c r="V10" s="150">
        <v>1996</v>
      </c>
      <c r="W10" s="38">
        <v>1181.3061224489795</v>
      </c>
      <c r="X10" s="150">
        <v>423</v>
      </c>
      <c r="Y10" s="38">
        <v>80.027027027027032</v>
      </c>
      <c r="Z10" s="150">
        <v>199</v>
      </c>
      <c r="AA10" s="38">
        <v>97.813559322033896</v>
      </c>
      <c r="AB10" s="150">
        <v>3289</v>
      </c>
      <c r="AC10" s="38">
        <v>1123.0731707317075</v>
      </c>
      <c r="AD10" s="150">
        <v>10</v>
      </c>
      <c r="AE10" s="38">
        <v>3.333333333333333</v>
      </c>
      <c r="AF10" s="150"/>
      <c r="AG10" s="38" t="s">
        <v>179</v>
      </c>
      <c r="AH10" s="150">
        <v>421</v>
      </c>
      <c r="AI10" s="38">
        <v>128.63888888888889</v>
      </c>
      <c r="AJ10" s="150">
        <v>123</v>
      </c>
      <c r="AK10" s="38">
        <v>37.583333333333336</v>
      </c>
      <c r="AL10" s="150">
        <v>560</v>
      </c>
      <c r="AM10" s="38">
        <v>198.70967741935485</v>
      </c>
      <c r="AN10" s="150">
        <v>2794</v>
      </c>
      <c r="AO10" s="38">
        <v>1323.4736842105262</v>
      </c>
      <c r="AP10" s="150">
        <v>721</v>
      </c>
      <c r="AQ10" s="38">
        <v>426.71428571428572</v>
      </c>
      <c r="AR10" s="150">
        <v>3418</v>
      </c>
      <c r="AS10" s="38">
        <v>1044.3888888888889</v>
      </c>
      <c r="AT10" s="150"/>
      <c r="AU10" s="38" t="s">
        <v>179</v>
      </c>
      <c r="AV10" s="150">
        <v>1280</v>
      </c>
      <c r="AW10" s="38">
        <v>391.11111111111114</v>
      </c>
      <c r="AX10" s="128">
        <v>77</v>
      </c>
      <c r="AY10" s="31">
        <v>119.4</v>
      </c>
      <c r="AZ10" s="37">
        <v>35430</v>
      </c>
      <c r="BA10" s="222">
        <v>296.73366834170855</v>
      </c>
      <c r="BB10" s="37">
        <v>17039.245328100311</v>
      </c>
      <c r="BC10" s="223">
        <v>142.7072473040227</v>
      </c>
      <c r="BD10" s="222">
        <v>48.092704849281148</v>
      </c>
      <c r="BE10" s="150"/>
      <c r="BF10" s="38" t="s">
        <v>179</v>
      </c>
      <c r="BG10" s="150"/>
      <c r="BH10" s="38"/>
      <c r="BI10" s="150">
        <v>1502</v>
      </c>
      <c r="BJ10" s="38">
        <v>603.96486570519698</v>
      </c>
      <c r="BK10" s="150">
        <v>2820</v>
      </c>
      <c r="BL10" s="38">
        <v>1248.6502675713853</v>
      </c>
      <c r="BM10" s="128">
        <v>77</v>
      </c>
      <c r="BN10" s="31">
        <v>119.4</v>
      </c>
      <c r="BO10" s="37">
        <v>39752</v>
      </c>
      <c r="BP10" s="222">
        <v>332.93132328308207</v>
      </c>
      <c r="BQ10" s="37">
        <v>18891.860461376895</v>
      </c>
      <c r="BR10" s="223">
        <v>158.22328694620515</v>
      </c>
      <c r="BS10" s="222">
        <v>47.524301824755725</v>
      </c>
    </row>
    <row r="11" spans="1:71" s="202" customFormat="1" ht="14.25" customHeight="1">
      <c r="A11" s="35" t="s">
        <v>33</v>
      </c>
      <c r="B11" s="130">
        <v>736</v>
      </c>
      <c r="C11" s="131">
        <v>525.71428571428578</v>
      </c>
      <c r="D11" s="130">
        <v>434</v>
      </c>
      <c r="E11" s="131">
        <v>310</v>
      </c>
      <c r="F11" s="130">
        <v>3400</v>
      </c>
      <c r="G11" s="131">
        <v>2040</v>
      </c>
      <c r="H11" s="130">
        <v>600</v>
      </c>
      <c r="I11" s="131">
        <v>400</v>
      </c>
      <c r="J11" s="130"/>
      <c r="K11" s="131" t="s">
        <v>179</v>
      </c>
      <c r="L11" s="130">
        <v>2177</v>
      </c>
      <c r="M11" s="131">
        <v>1015.9333333333334</v>
      </c>
      <c r="N11" s="130">
        <v>636</v>
      </c>
      <c r="O11" s="131">
        <v>424</v>
      </c>
      <c r="P11" s="130">
        <v>306</v>
      </c>
      <c r="Q11" s="131">
        <v>61.2</v>
      </c>
      <c r="R11" s="130">
        <v>1753</v>
      </c>
      <c r="S11" s="131">
        <v>1252.1428571428571</v>
      </c>
      <c r="T11" s="130">
        <v>402</v>
      </c>
      <c r="U11" s="131">
        <v>287.14285714285717</v>
      </c>
      <c r="V11" s="130">
        <v>599</v>
      </c>
      <c r="W11" s="131">
        <v>399.33333333333331</v>
      </c>
      <c r="X11" s="130">
        <v>56</v>
      </c>
      <c r="Y11" s="131">
        <v>14</v>
      </c>
      <c r="Z11" s="130">
        <v>348</v>
      </c>
      <c r="AA11" s="131">
        <v>198.85714285714283</v>
      </c>
      <c r="AB11" s="130">
        <v>515</v>
      </c>
      <c r="AC11" s="131">
        <v>219.14893617021278</v>
      </c>
      <c r="AD11" s="130"/>
      <c r="AE11" s="131" t="s">
        <v>179</v>
      </c>
      <c r="AF11" s="130">
        <v>29</v>
      </c>
      <c r="AG11" s="131">
        <v>11.756756756756758</v>
      </c>
      <c r="AH11" s="130">
        <v>494</v>
      </c>
      <c r="AI11" s="131">
        <v>185.25</v>
      </c>
      <c r="AJ11" s="130">
        <v>71</v>
      </c>
      <c r="AK11" s="131">
        <v>26.625</v>
      </c>
      <c r="AL11" s="130"/>
      <c r="AM11" s="131" t="s">
        <v>179</v>
      </c>
      <c r="AN11" s="130">
        <v>2198</v>
      </c>
      <c r="AO11" s="131">
        <v>1221.1111111111111</v>
      </c>
      <c r="AP11" s="130"/>
      <c r="AQ11" s="131" t="s">
        <v>179</v>
      </c>
      <c r="AR11" s="130"/>
      <c r="AS11" s="131" t="s">
        <v>179</v>
      </c>
      <c r="AT11" s="130"/>
      <c r="AU11" s="131" t="s">
        <v>179</v>
      </c>
      <c r="AV11" s="130"/>
      <c r="AW11" s="131" t="s">
        <v>179</v>
      </c>
      <c r="AX11" s="132">
        <v>41</v>
      </c>
      <c r="AY11" s="36">
        <v>31</v>
      </c>
      <c r="AZ11" s="133">
        <v>14754</v>
      </c>
      <c r="BA11" s="40">
        <v>475.93548387096774</v>
      </c>
      <c r="BB11" s="133">
        <v>8592.2156135618879</v>
      </c>
      <c r="BC11" s="41">
        <v>277.16824559877057</v>
      </c>
      <c r="BD11" s="40">
        <v>58.23651629091696</v>
      </c>
      <c r="BE11" s="130"/>
      <c r="BF11" s="131" t="s">
        <v>179</v>
      </c>
      <c r="BG11" s="130"/>
      <c r="BH11" s="131"/>
      <c r="BI11" s="130"/>
      <c r="BJ11" s="131" t="s">
        <v>179</v>
      </c>
      <c r="BK11" s="130">
        <v>372</v>
      </c>
      <c r="BL11" s="131">
        <v>288.89181818181828</v>
      </c>
      <c r="BM11" s="132">
        <v>41</v>
      </c>
      <c r="BN11" s="36">
        <v>31</v>
      </c>
      <c r="BO11" s="133">
        <v>15126</v>
      </c>
      <c r="BP11" s="40">
        <v>487.93548387096774</v>
      </c>
      <c r="BQ11" s="133">
        <v>8881.1074317437069</v>
      </c>
      <c r="BR11" s="41">
        <v>286.48733650786153</v>
      </c>
      <c r="BS11" s="40">
        <v>58.714183734918066</v>
      </c>
    </row>
    <row r="12" spans="1:71" s="192" customFormat="1" ht="14.25" customHeight="1">
      <c r="A12" s="33" t="s">
        <v>34</v>
      </c>
      <c r="B12" s="193">
        <v>655</v>
      </c>
      <c r="C12" s="227">
        <v>357.27272727272725</v>
      </c>
      <c r="D12" s="193">
        <v>149</v>
      </c>
      <c r="E12" s="227">
        <v>81.272727272727266</v>
      </c>
      <c r="F12" s="193">
        <v>1166</v>
      </c>
      <c r="G12" s="227">
        <v>480.11764705882348</v>
      </c>
      <c r="H12" s="193">
        <v>1400</v>
      </c>
      <c r="I12" s="227">
        <v>675.86206896551732</v>
      </c>
      <c r="J12" s="193"/>
      <c r="K12" s="227" t="s">
        <v>179</v>
      </c>
      <c r="L12" s="193">
        <v>1746</v>
      </c>
      <c r="M12" s="227">
        <v>498.85714285714283</v>
      </c>
      <c r="N12" s="193">
        <v>192</v>
      </c>
      <c r="O12" s="227">
        <v>92.689655172413794</v>
      </c>
      <c r="P12" s="193">
        <v>17</v>
      </c>
      <c r="Q12" s="227">
        <v>1.7761194029850746</v>
      </c>
      <c r="R12" s="193">
        <v>738</v>
      </c>
      <c r="S12" s="227">
        <v>402.5454545454545</v>
      </c>
      <c r="T12" s="193">
        <v>269</v>
      </c>
      <c r="U12" s="227">
        <v>146.72727272727272</v>
      </c>
      <c r="V12" s="193">
        <v>216</v>
      </c>
      <c r="W12" s="227">
        <v>105.23076923076923</v>
      </c>
      <c r="X12" s="193">
        <v>38</v>
      </c>
      <c r="Y12" s="227">
        <v>5.4285714285714279</v>
      </c>
      <c r="Z12" s="193">
        <v>3</v>
      </c>
      <c r="AA12" s="227">
        <v>1.1632653061224489</v>
      </c>
      <c r="AB12" s="193">
        <v>618</v>
      </c>
      <c r="AC12" s="227">
        <v>154.5</v>
      </c>
      <c r="AD12" s="193"/>
      <c r="AE12" s="227" t="s">
        <v>179</v>
      </c>
      <c r="AF12" s="193">
        <v>841</v>
      </c>
      <c r="AG12" s="227">
        <v>203</v>
      </c>
      <c r="AH12" s="193">
        <v>184</v>
      </c>
      <c r="AI12" s="227">
        <v>40.25</v>
      </c>
      <c r="AJ12" s="193">
        <v>47</v>
      </c>
      <c r="AK12" s="227">
        <v>10.28125</v>
      </c>
      <c r="AL12" s="193"/>
      <c r="AM12" s="227" t="s">
        <v>179</v>
      </c>
      <c r="AN12" s="193">
        <v>1028</v>
      </c>
      <c r="AO12" s="227">
        <v>385.5</v>
      </c>
      <c r="AP12" s="193"/>
      <c r="AQ12" s="227" t="s">
        <v>179</v>
      </c>
      <c r="AR12" s="193">
        <v>300</v>
      </c>
      <c r="AS12" s="227">
        <v>65.625</v>
      </c>
      <c r="AT12" s="193"/>
      <c r="AU12" s="227" t="s">
        <v>179</v>
      </c>
      <c r="AV12" s="193">
        <v>660</v>
      </c>
      <c r="AW12" s="227">
        <v>144.375</v>
      </c>
      <c r="AX12" s="129">
        <v>92</v>
      </c>
      <c r="AY12" s="34">
        <v>35</v>
      </c>
      <c r="AZ12" s="225">
        <v>10267</v>
      </c>
      <c r="BA12" s="240">
        <v>293.34285714285716</v>
      </c>
      <c r="BB12" s="225">
        <v>3852.4746712405267</v>
      </c>
      <c r="BC12" s="241">
        <v>110.07070489258648</v>
      </c>
      <c r="BD12" s="240">
        <v>37.522885665145871</v>
      </c>
      <c r="BE12" s="193"/>
      <c r="BF12" s="227" t="s">
        <v>179</v>
      </c>
      <c r="BG12" s="193"/>
      <c r="BH12" s="227"/>
      <c r="BI12" s="193"/>
      <c r="BJ12" s="227" t="s">
        <v>179</v>
      </c>
      <c r="BK12" s="193">
        <v>515</v>
      </c>
      <c r="BL12" s="227">
        <v>201.52889140239628</v>
      </c>
      <c r="BM12" s="129">
        <v>92</v>
      </c>
      <c r="BN12" s="34">
        <v>35</v>
      </c>
      <c r="BO12" s="225">
        <v>10782</v>
      </c>
      <c r="BP12" s="240">
        <v>308.05714285714288</v>
      </c>
      <c r="BQ12" s="225">
        <v>4054.003562642923</v>
      </c>
      <c r="BR12" s="241">
        <v>115.82867321836923</v>
      </c>
      <c r="BS12" s="240">
        <v>37.599736251557438</v>
      </c>
    </row>
    <row r="13" spans="1:71" s="202" customFormat="1" ht="14.25" customHeight="1">
      <c r="A13" s="233" t="s">
        <v>35</v>
      </c>
      <c r="B13" s="242">
        <v>447</v>
      </c>
      <c r="C13" s="237">
        <v>287.35714285714289</v>
      </c>
      <c r="D13" s="242">
        <v>780</v>
      </c>
      <c r="E13" s="237">
        <v>501.42857142857144</v>
      </c>
      <c r="F13" s="242">
        <v>4754</v>
      </c>
      <c r="G13" s="237">
        <v>2490.1904761904761</v>
      </c>
      <c r="H13" s="242">
        <v>1300</v>
      </c>
      <c r="I13" s="237">
        <v>772.97297297297303</v>
      </c>
      <c r="J13" s="242"/>
      <c r="K13" s="237" t="s">
        <v>179</v>
      </c>
      <c r="L13" s="242">
        <v>1668</v>
      </c>
      <c r="M13" s="237">
        <v>657.09090909090901</v>
      </c>
      <c r="N13" s="242">
        <v>527</v>
      </c>
      <c r="O13" s="237">
        <v>313.35135135135135</v>
      </c>
      <c r="P13" s="242">
        <v>143</v>
      </c>
      <c r="Q13" s="237">
        <v>22.154929577464788</v>
      </c>
      <c r="R13" s="242">
        <v>1783</v>
      </c>
      <c r="S13" s="237">
        <v>1146.2142857142858</v>
      </c>
      <c r="T13" s="242">
        <v>798</v>
      </c>
      <c r="U13" s="237">
        <v>513</v>
      </c>
      <c r="V13" s="242">
        <v>465</v>
      </c>
      <c r="W13" s="237">
        <v>275.20408163265307</v>
      </c>
      <c r="X13" s="242">
        <v>79</v>
      </c>
      <c r="Y13" s="237">
        <v>14.945945945945947</v>
      </c>
      <c r="Z13" s="242">
        <v>893</v>
      </c>
      <c r="AA13" s="237">
        <v>438.93220338983053</v>
      </c>
      <c r="AB13" s="242">
        <v>3004</v>
      </c>
      <c r="AC13" s="237">
        <v>1072.8571428571429</v>
      </c>
      <c r="AD13" s="242"/>
      <c r="AE13" s="237" t="s">
        <v>179</v>
      </c>
      <c r="AF13" s="242"/>
      <c r="AG13" s="237" t="s">
        <v>179</v>
      </c>
      <c r="AH13" s="242">
        <v>135</v>
      </c>
      <c r="AI13" s="237">
        <v>41.25</v>
      </c>
      <c r="AJ13" s="242">
        <v>39</v>
      </c>
      <c r="AK13" s="237">
        <v>11.916666666666668</v>
      </c>
      <c r="AL13" s="242"/>
      <c r="AM13" s="237" t="s">
        <v>179</v>
      </c>
      <c r="AN13" s="242">
        <v>1250</v>
      </c>
      <c r="AO13" s="237">
        <v>592.10526315789468</v>
      </c>
      <c r="AP13" s="242"/>
      <c r="AQ13" s="237" t="s">
        <v>179</v>
      </c>
      <c r="AR13" s="242">
        <v>4240</v>
      </c>
      <c r="AS13" s="237">
        <v>1295.5555555555557</v>
      </c>
      <c r="AT13" s="242"/>
      <c r="AU13" s="237" t="s">
        <v>179</v>
      </c>
      <c r="AV13" s="242"/>
      <c r="AW13" s="237" t="s">
        <v>179</v>
      </c>
      <c r="AX13" s="243">
        <v>76</v>
      </c>
      <c r="AY13" s="235">
        <v>39.1</v>
      </c>
      <c r="AZ13" s="147">
        <v>22305</v>
      </c>
      <c r="BA13" s="244">
        <v>570.46035805626593</v>
      </c>
      <c r="BB13" s="147">
        <v>10446.527498388863</v>
      </c>
      <c r="BC13" s="245">
        <v>267.17461632708091</v>
      </c>
      <c r="BD13" s="244">
        <v>46.834913689257398</v>
      </c>
      <c r="BE13" s="242"/>
      <c r="BF13" s="237" t="s">
        <v>179</v>
      </c>
      <c r="BG13" s="242"/>
      <c r="BH13" s="237"/>
      <c r="BI13" s="242"/>
      <c r="BJ13" s="237" t="s">
        <v>179</v>
      </c>
      <c r="BK13" s="242"/>
      <c r="BL13" s="237" t="s">
        <v>179</v>
      </c>
      <c r="BM13" s="243">
        <v>76</v>
      </c>
      <c r="BN13" s="235">
        <v>39.1</v>
      </c>
      <c r="BO13" s="147">
        <v>22305</v>
      </c>
      <c r="BP13" s="244">
        <v>570.46035805626593</v>
      </c>
      <c r="BQ13" s="147">
        <v>10446.527498388863</v>
      </c>
      <c r="BR13" s="245">
        <v>267.17461632708091</v>
      </c>
      <c r="BS13" s="244">
        <v>46.834913689257398</v>
      </c>
    </row>
    <row r="14" spans="1:71" s="192" customFormat="1" ht="14.25" customHeight="1">
      <c r="A14" s="29" t="s">
        <v>36</v>
      </c>
      <c r="B14" s="150">
        <v>0</v>
      </c>
      <c r="C14" s="38">
        <v>0</v>
      </c>
      <c r="D14" s="150">
        <v>137</v>
      </c>
      <c r="E14" s="38">
        <v>0</v>
      </c>
      <c r="F14" s="150">
        <v>408</v>
      </c>
      <c r="G14" s="38">
        <v>0</v>
      </c>
      <c r="H14" s="150">
        <v>2000</v>
      </c>
      <c r="I14" s="38">
        <v>0</v>
      </c>
      <c r="J14" s="150"/>
      <c r="K14" s="38" t="s">
        <v>179</v>
      </c>
      <c r="L14" s="150">
        <v>66</v>
      </c>
      <c r="M14" s="38">
        <v>0</v>
      </c>
      <c r="N14" s="150">
        <v>62</v>
      </c>
      <c r="O14" s="38">
        <v>0</v>
      </c>
      <c r="P14" s="150">
        <v>575</v>
      </c>
      <c r="Q14" s="38">
        <v>0</v>
      </c>
      <c r="R14" s="150">
        <v>676</v>
      </c>
      <c r="S14" s="38">
        <v>0</v>
      </c>
      <c r="T14" s="150">
        <v>386</v>
      </c>
      <c r="U14" s="38">
        <v>0</v>
      </c>
      <c r="V14" s="150">
        <v>444</v>
      </c>
      <c r="W14" s="38">
        <v>0</v>
      </c>
      <c r="X14" s="150">
        <v>140</v>
      </c>
      <c r="Y14" s="38">
        <v>0</v>
      </c>
      <c r="Z14" s="150">
        <v>3</v>
      </c>
      <c r="AA14" s="38">
        <v>0</v>
      </c>
      <c r="AB14" s="150">
        <v>2073</v>
      </c>
      <c r="AC14" s="38">
        <v>0</v>
      </c>
      <c r="AD14" s="150">
        <v>9</v>
      </c>
      <c r="AE14" s="38">
        <v>0</v>
      </c>
      <c r="AF14" s="150"/>
      <c r="AG14" s="38" t="s">
        <v>179</v>
      </c>
      <c r="AH14" s="150">
        <v>144</v>
      </c>
      <c r="AI14" s="38">
        <v>0</v>
      </c>
      <c r="AJ14" s="150">
        <v>79</v>
      </c>
      <c r="AK14" s="38">
        <v>0</v>
      </c>
      <c r="AL14" s="150"/>
      <c r="AM14" s="38" t="s">
        <v>179</v>
      </c>
      <c r="AN14" s="150">
        <v>98</v>
      </c>
      <c r="AO14" s="38">
        <v>0</v>
      </c>
      <c r="AP14" s="150"/>
      <c r="AQ14" s="38" t="s">
        <v>179</v>
      </c>
      <c r="AR14" s="150"/>
      <c r="AS14" s="38" t="s">
        <v>179</v>
      </c>
      <c r="AT14" s="150"/>
      <c r="AU14" s="38" t="s">
        <v>179</v>
      </c>
      <c r="AV14" s="150"/>
      <c r="AW14" s="38" t="s">
        <v>179</v>
      </c>
      <c r="AX14" s="128">
        <v>224</v>
      </c>
      <c r="AY14" s="31">
        <v>89.8</v>
      </c>
      <c r="AZ14" s="37">
        <v>7300</v>
      </c>
      <c r="BA14" s="222">
        <v>81.291759465478847</v>
      </c>
      <c r="BB14" s="37">
        <v>0</v>
      </c>
      <c r="BC14" s="223">
        <v>0</v>
      </c>
      <c r="BD14" s="222">
        <v>0</v>
      </c>
      <c r="BE14" s="150"/>
      <c r="BF14" s="38" t="s">
        <v>179</v>
      </c>
      <c r="BG14" s="150"/>
      <c r="BH14" s="38"/>
      <c r="BI14" s="150">
        <v>655</v>
      </c>
      <c r="BJ14" s="38">
        <v>0</v>
      </c>
      <c r="BK14" s="150"/>
      <c r="BL14" s="38" t="s">
        <v>179</v>
      </c>
      <c r="BM14" s="128">
        <v>224</v>
      </c>
      <c r="BN14" s="31">
        <v>89.8</v>
      </c>
      <c r="BO14" s="37">
        <v>7955</v>
      </c>
      <c r="BP14" s="222">
        <v>88.585746102449889</v>
      </c>
      <c r="BQ14" s="37">
        <v>0</v>
      </c>
      <c r="BR14" s="223">
        <v>0</v>
      </c>
      <c r="BS14" s="222">
        <v>0</v>
      </c>
    </row>
    <row r="15" spans="1:71" s="202" customFormat="1" ht="14.25" customHeight="1">
      <c r="A15" s="35" t="s">
        <v>37</v>
      </c>
      <c r="B15" s="130">
        <v>1618</v>
      </c>
      <c r="C15" s="131">
        <v>1142.1176470588236</v>
      </c>
      <c r="D15" s="130">
        <v>607</v>
      </c>
      <c r="E15" s="131">
        <v>428.47058823529414</v>
      </c>
      <c r="F15" s="130">
        <v>6106</v>
      </c>
      <c r="G15" s="131">
        <v>3613.7551020408164</v>
      </c>
      <c r="H15" s="130">
        <v>11000</v>
      </c>
      <c r="I15" s="131">
        <v>7250</v>
      </c>
      <c r="J15" s="130">
        <v>400</v>
      </c>
      <c r="K15" s="131">
        <v>223.52941176470588</v>
      </c>
      <c r="L15" s="130">
        <v>1495</v>
      </c>
      <c r="M15" s="131">
        <v>686.89189189189187</v>
      </c>
      <c r="N15" s="130">
        <v>1421</v>
      </c>
      <c r="O15" s="131">
        <v>936.56818181818176</v>
      </c>
      <c r="P15" s="130">
        <v>290</v>
      </c>
      <c r="Q15" s="131">
        <v>58</v>
      </c>
      <c r="R15" s="130">
        <v>23191</v>
      </c>
      <c r="S15" s="131">
        <v>16370.117647058825</v>
      </c>
      <c r="T15" s="130">
        <v>6279</v>
      </c>
      <c r="U15" s="131">
        <v>4432.2352941176478</v>
      </c>
      <c r="V15" s="130">
        <v>4649</v>
      </c>
      <c r="W15" s="131">
        <v>3073.0677966101694</v>
      </c>
      <c r="X15" s="130">
        <v>264</v>
      </c>
      <c r="Y15" s="131">
        <v>66</v>
      </c>
      <c r="Z15" s="130">
        <v>3263</v>
      </c>
      <c r="AA15" s="131">
        <v>1844.3043478260868</v>
      </c>
      <c r="AB15" s="130">
        <v>6453</v>
      </c>
      <c r="AC15" s="131">
        <v>2665.3695652173915</v>
      </c>
      <c r="AD15" s="130">
        <v>76</v>
      </c>
      <c r="AE15" s="131">
        <v>30.810810810810814</v>
      </c>
      <c r="AF15" s="130">
        <v>6852</v>
      </c>
      <c r="AG15" s="131">
        <v>2777.8378378378379</v>
      </c>
      <c r="AH15" s="130">
        <v>1980</v>
      </c>
      <c r="AI15" s="131">
        <v>742.5</v>
      </c>
      <c r="AJ15" s="130">
        <v>494</v>
      </c>
      <c r="AK15" s="131">
        <v>185.25</v>
      </c>
      <c r="AL15" s="130"/>
      <c r="AM15" s="131" t="s">
        <v>179</v>
      </c>
      <c r="AN15" s="130">
        <v>3454</v>
      </c>
      <c r="AO15" s="131">
        <v>1883.9999999999998</v>
      </c>
      <c r="AP15" s="130"/>
      <c r="AQ15" s="131" t="s">
        <v>179</v>
      </c>
      <c r="AR15" s="130">
        <v>6357</v>
      </c>
      <c r="AS15" s="131">
        <v>2333.582278481013</v>
      </c>
      <c r="AT15" s="130"/>
      <c r="AU15" s="131" t="s">
        <v>179</v>
      </c>
      <c r="AV15" s="130">
        <v>1512</v>
      </c>
      <c r="AW15" s="131">
        <v>555.03797468354435</v>
      </c>
      <c r="AX15" s="132">
        <v>62</v>
      </c>
      <c r="AY15" s="36">
        <v>223.3</v>
      </c>
      <c r="AZ15" s="133">
        <v>87761</v>
      </c>
      <c r="BA15" s="40">
        <v>393.0183609493954</v>
      </c>
      <c r="BB15" s="133">
        <v>51299.446375453059</v>
      </c>
      <c r="BC15" s="41">
        <v>229.73330217399487</v>
      </c>
      <c r="BD15" s="40">
        <v>58.453580036067343</v>
      </c>
      <c r="BE15" s="130">
        <v>35238.665999999997</v>
      </c>
      <c r="BF15" s="131">
        <v>3424.6659999999974</v>
      </c>
      <c r="BG15" s="130">
        <v>3045</v>
      </c>
      <c r="BH15" s="131">
        <v>1238.6440677966102</v>
      </c>
      <c r="BI15" s="130">
        <v>19478</v>
      </c>
      <c r="BJ15" s="131">
        <v>9129.0960544115369</v>
      </c>
      <c r="BK15" s="130">
        <v>5078</v>
      </c>
      <c r="BL15" s="131">
        <v>2393.7897006999538</v>
      </c>
      <c r="BM15" s="132">
        <v>62</v>
      </c>
      <c r="BN15" s="36">
        <v>223.3</v>
      </c>
      <c r="BO15" s="133">
        <v>150600.666</v>
      </c>
      <c r="BP15" s="40">
        <v>674.43200179131213</v>
      </c>
      <c r="BQ15" s="133">
        <v>67485.642198361151</v>
      </c>
      <c r="BR15" s="41">
        <v>302.21962471276822</v>
      </c>
      <c r="BS15" s="40">
        <v>44.810985230544169</v>
      </c>
    </row>
    <row r="16" spans="1:71" s="192" customFormat="1" ht="14.25" customHeight="1">
      <c r="A16" s="33" t="s">
        <v>38</v>
      </c>
      <c r="B16" s="193">
        <v>1276</v>
      </c>
      <c r="C16" s="227">
        <v>765.6</v>
      </c>
      <c r="D16" s="193">
        <v>828</v>
      </c>
      <c r="E16" s="227">
        <v>496.79999999999995</v>
      </c>
      <c r="F16" s="193">
        <v>1732</v>
      </c>
      <c r="G16" s="227">
        <v>843.79487179487182</v>
      </c>
      <c r="H16" s="193">
        <v>3800</v>
      </c>
      <c r="I16" s="227">
        <v>2123.5294117647059</v>
      </c>
      <c r="J16" s="193">
        <v>600</v>
      </c>
      <c r="K16" s="227">
        <v>266.66666666666663</v>
      </c>
      <c r="L16" s="193">
        <v>123</v>
      </c>
      <c r="M16" s="227">
        <v>43.645161290322584</v>
      </c>
      <c r="N16" s="193">
        <v>238</v>
      </c>
      <c r="O16" s="227">
        <v>133</v>
      </c>
      <c r="P16" s="193">
        <v>508</v>
      </c>
      <c r="Q16" s="227">
        <v>66.260869565217391</v>
      </c>
      <c r="R16" s="193">
        <v>10915</v>
      </c>
      <c r="S16" s="227">
        <v>6549</v>
      </c>
      <c r="T16" s="193">
        <v>4182</v>
      </c>
      <c r="U16" s="227">
        <v>2509.1999999999998</v>
      </c>
      <c r="V16" s="193">
        <v>3234</v>
      </c>
      <c r="W16" s="227">
        <v>1796.6666666666667</v>
      </c>
      <c r="X16" s="193">
        <v>348</v>
      </c>
      <c r="Y16" s="227">
        <v>58</v>
      </c>
      <c r="Z16" s="193">
        <v>3141</v>
      </c>
      <c r="AA16" s="227">
        <v>1427.7272727272727</v>
      </c>
      <c r="AB16" s="193">
        <v>9956</v>
      </c>
      <c r="AC16" s="227">
        <v>3063.3846153846157</v>
      </c>
      <c r="AD16" s="193"/>
      <c r="AE16" s="227" t="s">
        <v>179</v>
      </c>
      <c r="AF16" s="193">
        <v>7737</v>
      </c>
      <c r="AG16" s="227">
        <v>2246.2258064516132</v>
      </c>
      <c r="AH16" s="193">
        <v>361</v>
      </c>
      <c r="AI16" s="227">
        <v>95.558823529411768</v>
      </c>
      <c r="AJ16" s="193">
        <v>134</v>
      </c>
      <c r="AK16" s="227">
        <v>35.470588235294116</v>
      </c>
      <c r="AL16" s="193"/>
      <c r="AM16" s="227" t="s">
        <v>179</v>
      </c>
      <c r="AN16" s="193">
        <v>512</v>
      </c>
      <c r="AO16" s="227">
        <v>219.42857142857142</v>
      </c>
      <c r="AP16" s="193">
        <v>829</v>
      </c>
      <c r="AQ16" s="227">
        <v>460.5555555555556</v>
      </c>
      <c r="AR16" s="193"/>
      <c r="AS16" s="227" t="s">
        <v>179</v>
      </c>
      <c r="AT16" s="193"/>
      <c r="AU16" s="227" t="s">
        <v>179</v>
      </c>
      <c r="AV16" s="193">
        <v>2703</v>
      </c>
      <c r="AW16" s="227">
        <v>744.304347826087</v>
      </c>
      <c r="AX16" s="129">
        <v>83</v>
      </c>
      <c r="AY16" s="34">
        <v>235.7</v>
      </c>
      <c r="AZ16" s="225">
        <v>53157</v>
      </c>
      <c r="BA16" s="240">
        <v>225.5282138311413</v>
      </c>
      <c r="BB16" s="225">
        <v>23944.819228886878</v>
      </c>
      <c r="BC16" s="241">
        <v>101.59023856125107</v>
      </c>
      <c r="BD16" s="240">
        <v>45.045467631519607</v>
      </c>
      <c r="BE16" s="193"/>
      <c r="BF16" s="227" t="s">
        <v>179</v>
      </c>
      <c r="BG16" s="193"/>
      <c r="BH16" s="227"/>
      <c r="BI16" s="193">
        <v>585</v>
      </c>
      <c r="BJ16" s="227">
        <v>373.85806964120223</v>
      </c>
      <c r="BK16" s="193">
        <v>241</v>
      </c>
      <c r="BL16" s="227">
        <v>139.27641514218456</v>
      </c>
      <c r="BM16" s="129">
        <v>83</v>
      </c>
      <c r="BN16" s="34">
        <v>235.7</v>
      </c>
      <c r="BO16" s="225">
        <v>53983</v>
      </c>
      <c r="BP16" s="240">
        <v>229.03266864658465</v>
      </c>
      <c r="BQ16" s="225">
        <v>24457.953713670264</v>
      </c>
      <c r="BR16" s="241">
        <v>103.76730468252127</v>
      </c>
      <c r="BS16" s="240">
        <v>45.306770119612217</v>
      </c>
    </row>
    <row r="17" spans="1:71" s="202" customFormat="1" ht="14.25" customHeight="1">
      <c r="A17" s="233" t="s">
        <v>39</v>
      </c>
      <c r="B17" s="242">
        <v>1027</v>
      </c>
      <c r="C17" s="237">
        <v>0</v>
      </c>
      <c r="D17" s="242">
        <v>0</v>
      </c>
      <c r="E17" s="237">
        <v>0</v>
      </c>
      <c r="F17" s="242">
        <v>9</v>
      </c>
      <c r="G17" s="237">
        <v>0</v>
      </c>
      <c r="H17" s="242">
        <v>1100</v>
      </c>
      <c r="I17" s="237">
        <v>0</v>
      </c>
      <c r="J17" s="242">
        <v>200</v>
      </c>
      <c r="K17" s="237">
        <v>0</v>
      </c>
      <c r="L17" s="242">
        <v>0</v>
      </c>
      <c r="M17" s="237">
        <v>0</v>
      </c>
      <c r="N17" s="242">
        <v>0</v>
      </c>
      <c r="O17" s="237">
        <v>0</v>
      </c>
      <c r="P17" s="242">
        <v>0</v>
      </c>
      <c r="Q17" s="237">
        <v>0</v>
      </c>
      <c r="R17" s="242">
        <v>7585</v>
      </c>
      <c r="S17" s="237">
        <v>0</v>
      </c>
      <c r="T17" s="242">
        <v>2843</v>
      </c>
      <c r="U17" s="237">
        <v>0</v>
      </c>
      <c r="V17" s="242">
        <v>2797</v>
      </c>
      <c r="W17" s="237">
        <v>0</v>
      </c>
      <c r="X17" s="242">
        <v>405</v>
      </c>
      <c r="Y17" s="237">
        <v>0</v>
      </c>
      <c r="Z17" s="242">
        <v>61</v>
      </c>
      <c r="AA17" s="237">
        <v>0</v>
      </c>
      <c r="AB17" s="242">
        <v>9253</v>
      </c>
      <c r="AC17" s="237">
        <v>0</v>
      </c>
      <c r="AD17" s="242"/>
      <c r="AE17" s="237" t="s">
        <v>179</v>
      </c>
      <c r="AF17" s="242">
        <v>26</v>
      </c>
      <c r="AG17" s="237">
        <v>0</v>
      </c>
      <c r="AH17" s="242"/>
      <c r="AI17" s="237" t="s">
        <v>179</v>
      </c>
      <c r="AJ17" s="242">
        <v>1</v>
      </c>
      <c r="AK17" s="237">
        <v>0</v>
      </c>
      <c r="AL17" s="242"/>
      <c r="AM17" s="237" t="s">
        <v>179</v>
      </c>
      <c r="AN17" s="242"/>
      <c r="AO17" s="237" t="s">
        <v>179</v>
      </c>
      <c r="AP17" s="242"/>
      <c r="AQ17" s="237" t="s">
        <v>179</v>
      </c>
      <c r="AR17" s="242"/>
      <c r="AS17" s="237" t="s">
        <v>179</v>
      </c>
      <c r="AT17" s="242"/>
      <c r="AU17" s="237" t="s">
        <v>179</v>
      </c>
      <c r="AV17" s="242">
        <v>1000</v>
      </c>
      <c r="AW17" s="237">
        <v>0</v>
      </c>
      <c r="AX17" s="243">
        <v>164</v>
      </c>
      <c r="AY17" s="235">
        <v>200.8</v>
      </c>
      <c r="AZ17" s="147">
        <v>26307</v>
      </c>
      <c r="BA17" s="244">
        <v>131.01095617529879</v>
      </c>
      <c r="BB17" s="147">
        <v>0</v>
      </c>
      <c r="BC17" s="245">
        <v>0</v>
      </c>
      <c r="BD17" s="244">
        <v>0</v>
      </c>
      <c r="BE17" s="242">
        <v>54449.913999999997</v>
      </c>
      <c r="BF17" s="237">
        <v>-8.6000000002968591E-2</v>
      </c>
      <c r="BG17" s="242">
        <v>6610</v>
      </c>
      <c r="BH17" s="237">
        <v>0</v>
      </c>
      <c r="BI17" s="242"/>
      <c r="BJ17" s="237" t="s">
        <v>179</v>
      </c>
      <c r="BK17" s="242">
        <v>133</v>
      </c>
      <c r="BL17" s="237">
        <v>3.99</v>
      </c>
      <c r="BM17" s="243">
        <v>164</v>
      </c>
      <c r="BN17" s="235">
        <v>200.8</v>
      </c>
      <c r="BO17" s="147">
        <v>87499.91399999999</v>
      </c>
      <c r="BP17" s="244">
        <v>435.75654382470111</v>
      </c>
      <c r="BQ17" s="147">
        <v>3.9039999999970316</v>
      </c>
      <c r="BR17" s="245">
        <v>1.9442231075682426E-2</v>
      </c>
      <c r="BS17" s="244">
        <v>4.4617186709429591E-3</v>
      </c>
    </row>
    <row r="18" spans="1:71" s="192" customFormat="1" ht="14.25" customHeight="1">
      <c r="A18" s="29" t="s">
        <v>40</v>
      </c>
      <c r="B18" s="150">
        <v>1617</v>
      </c>
      <c r="C18" s="38">
        <v>606.375</v>
      </c>
      <c r="D18" s="150">
        <v>0</v>
      </c>
      <c r="E18" s="38">
        <v>0</v>
      </c>
      <c r="F18" s="150">
        <v>554</v>
      </c>
      <c r="G18" s="38">
        <v>143.62962962962962</v>
      </c>
      <c r="H18" s="150">
        <v>5500</v>
      </c>
      <c r="I18" s="38">
        <v>1750</v>
      </c>
      <c r="J18" s="150">
        <v>200</v>
      </c>
      <c r="K18" s="38">
        <v>50</v>
      </c>
      <c r="L18" s="150">
        <v>1</v>
      </c>
      <c r="M18" s="38">
        <v>0.16666666666666666</v>
      </c>
      <c r="N18" s="150">
        <v>0</v>
      </c>
      <c r="O18" s="38">
        <v>0</v>
      </c>
      <c r="P18" s="150">
        <v>916</v>
      </c>
      <c r="Q18" s="38">
        <v>57.25</v>
      </c>
      <c r="R18" s="150">
        <v>6418</v>
      </c>
      <c r="S18" s="38">
        <v>2406.75</v>
      </c>
      <c r="T18" s="150">
        <v>2513</v>
      </c>
      <c r="U18" s="38">
        <v>942.375</v>
      </c>
      <c r="V18" s="150">
        <v>3230</v>
      </c>
      <c r="W18" s="38">
        <v>1002.4137931034483</v>
      </c>
      <c r="X18" s="150">
        <v>291</v>
      </c>
      <c r="Y18" s="38">
        <v>18.1875</v>
      </c>
      <c r="Z18" s="150">
        <v>396</v>
      </c>
      <c r="AA18" s="38">
        <v>91.384615384615387</v>
      </c>
      <c r="AB18" s="150">
        <v>11423</v>
      </c>
      <c r="AC18" s="38">
        <v>1784.84375</v>
      </c>
      <c r="AD18" s="150">
        <v>8</v>
      </c>
      <c r="AE18" s="38">
        <v>1.2307692307692308</v>
      </c>
      <c r="AF18" s="150">
        <v>759</v>
      </c>
      <c r="AG18" s="38">
        <v>116.76923076923077</v>
      </c>
      <c r="AH18" s="150">
        <v>266</v>
      </c>
      <c r="AI18" s="38">
        <v>36.689655172413794</v>
      </c>
      <c r="AJ18" s="150">
        <v>78</v>
      </c>
      <c r="AK18" s="38">
        <v>10.758620689655173</v>
      </c>
      <c r="AL18" s="150"/>
      <c r="AM18" s="38" t="s">
        <v>179</v>
      </c>
      <c r="AN18" s="150">
        <v>262</v>
      </c>
      <c r="AO18" s="38">
        <v>60.461538461538467</v>
      </c>
      <c r="AP18" s="150"/>
      <c r="AQ18" s="38" t="s">
        <v>179</v>
      </c>
      <c r="AR18" s="150"/>
      <c r="AS18" s="38" t="s">
        <v>179</v>
      </c>
      <c r="AT18" s="150">
        <v>11842</v>
      </c>
      <c r="AU18" s="38">
        <v>1454.280701754386</v>
      </c>
      <c r="AV18" s="150"/>
      <c r="AW18" s="38" t="s">
        <v>179</v>
      </c>
      <c r="AX18" s="128">
        <v>106</v>
      </c>
      <c r="AY18" s="31">
        <v>249.4</v>
      </c>
      <c r="AZ18" s="37">
        <v>46274</v>
      </c>
      <c r="BA18" s="222">
        <v>185.54129911788291</v>
      </c>
      <c r="BB18" s="37">
        <v>10533.566470862352</v>
      </c>
      <c r="BC18" s="223">
        <v>42.235631398806539</v>
      </c>
      <c r="BD18" s="222">
        <v>22.763466462511026</v>
      </c>
      <c r="BE18" s="150"/>
      <c r="BF18" s="38" t="s">
        <v>179</v>
      </c>
      <c r="BG18" s="150"/>
      <c r="BH18" s="38"/>
      <c r="BI18" s="150">
        <v>168</v>
      </c>
      <c r="BJ18" s="38">
        <v>89.803636363636357</v>
      </c>
      <c r="BK18" s="150">
        <v>2364</v>
      </c>
      <c r="BL18" s="38">
        <v>876.82909090909084</v>
      </c>
      <c r="BM18" s="128">
        <v>106</v>
      </c>
      <c r="BN18" s="31">
        <v>249.4</v>
      </c>
      <c r="BO18" s="37">
        <v>48806</v>
      </c>
      <c r="BP18" s="222">
        <v>195.69366479550922</v>
      </c>
      <c r="BQ18" s="37">
        <v>11500.199198135078</v>
      </c>
      <c r="BR18" s="223">
        <v>46.111464306876819</v>
      </c>
      <c r="BS18" s="222">
        <v>23.563084862793669</v>
      </c>
    </row>
    <row r="19" spans="1:71" s="202" customFormat="1" ht="14.25" customHeight="1">
      <c r="A19" s="35" t="s">
        <v>41</v>
      </c>
      <c r="B19" s="130">
        <v>159</v>
      </c>
      <c r="C19" s="131">
        <v>92.75</v>
      </c>
      <c r="D19" s="130">
        <v>0</v>
      </c>
      <c r="E19" s="131">
        <v>0</v>
      </c>
      <c r="F19" s="130">
        <v>297</v>
      </c>
      <c r="G19" s="131">
        <v>136.45945945945948</v>
      </c>
      <c r="H19" s="130">
        <v>600</v>
      </c>
      <c r="I19" s="131">
        <v>318.75</v>
      </c>
      <c r="J19" s="130">
        <v>200</v>
      </c>
      <c r="K19" s="131">
        <v>84.615384615384613</v>
      </c>
      <c r="L19" s="130">
        <v>0</v>
      </c>
      <c r="M19" s="131">
        <v>0</v>
      </c>
      <c r="N19" s="130">
        <v>0</v>
      </c>
      <c r="O19" s="131">
        <v>0</v>
      </c>
      <c r="P19" s="130">
        <v>311</v>
      </c>
      <c r="Q19" s="131">
        <v>40.565217391304344</v>
      </c>
      <c r="R19" s="130">
        <v>2443</v>
      </c>
      <c r="S19" s="131">
        <v>1425.0833333333335</v>
      </c>
      <c r="T19" s="130">
        <v>1205</v>
      </c>
      <c r="U19" s="131">
        <v>702.91666666666674</v>
      </c>
      <c r="V19" s="130">
        <v>370</v>
      </c>
      <c r="W19" s="131">
        <v>197.90697674418604</v>
      </c>
      <c r="X19" s="130">
        <v>137</v>
      </c>
      <c r="Y19" s="131">
        <v>22.833333333333332</v>
      </c>
      <c r="Z19" s="130">
        <v>291</v>
      </c>
      <c r="AA19" s="131">
        <v>126.28301886792454</v>
      </c>
      <c r="AB19" s="130">
        <v>2705</v>
      </c>
      <c r="AC19" s="131">
        <v>783.02631578947376</v>
      </c>
      <c r="AD19" s="130">
        <v>52</v>
      </c>
      <c r="AE19" s="131">
        <v>15.096774193548388</v>
      </c>
      <c r="AF19" s="130">
        <v>815</v>
      </c>
      <c r="AG19" s="131">
        <v>236.61290322580646</v>
      </c>
      <c r="AH19" s="130">
        <v>305</v>
      </c>
      <c r="AI19" s="131">
        <v>80.735294117647058</v>
      </c>
      <c r="AJ19" s="130">
        <v>32</v>
      </c>
      <c r="AK19" s="131">
        <v>8.4705882352941178</v>
      </c>
      <c r="AL19" s="130"/>
      <c r="AM19" s="131" t="s">
        <v>179</v>
      </c>
      <c r="AN19" s="130">
        <v>52</v>
      </c>
      <c r="AO19" s="131">
        <v>21.411764705882351</v>
      </c>
      <c r="AP19" s="130"/>
      <c r="AQ19" s="131" t="s">
        <v>179</v>
      </c>
      <c r="AR19" s="130"/>
      <c r="AS19" s="131" t="s">
        <v>179</v>
      </c>
      <c r="AT19" s="130"/>
      <c r="AU19" s="131" t="s">
        <v>179</v>
      </c>
      <c r="AV19" s="130"/>
      <c r="AW19" s="131" t="s">
        <v>179</v>
      </c>
      <c r="AX19" s="132">
        <v>86</v>
      </c>
      <c r="AY19" s="36">
        <v>73.5</v>
      </c>
      <c r="AZ19" s="133">
        <v>9974</v>
      </c>
      <c r="BA19" s="40">
        <v>135.70068027210885</v>
      </c>
      <c r="BB19" s="133">
        <v>4293.5170306792443</v>
      </c>
      <c r="BC19" s="41">
        <v>58.415197696316248</v>
      </c>
      <c r="BD19" s="40">
        <v>43.047092747937079</v>
      </c>
      <c r="BE19" s="130"/>
      <c r="BF19" s="131" t="s">
        <v>179</v>
      </c>
      <c r="BG19" s="130"/>
      <c r="BH19" s="131"/>
      <c r="BI19" s="130">
        <v>115</v>
      </c>
      <c r="BJ19" s="131">
        <v>76.263157894736835</v>
      </c>
      <c r="BK19" s="130"/>
      <c r="BL19" s="131" t="s">
        <v>179</v>
      </c>
      <c r="BM19" s="132">
        <v>86</v>
      </c>
      <c r="BN19" s="36">
        <v>73.5</v>
      </c>
      <c r="BO19" s="133">
        <v>10089</v>
      </c>
      <c r="BP19" s="40">
        <v>137.26530612244898</v>
      </c>
      <c r="BQ19" s="133">
        <v>4369.7801885739809</v>
      </c>
      <c r="BR19" s="41">
        <v>59.452791681278654</v>
      </c>
      <c r="BS19" s="40">
        <v>43.312322217999608</v>
      </c>
    </row>
    <row r="20" spans="1:71" s="192" customFormat="1" ht="14.25" customHeight="1">
      <c r="A20" s="33" t="s">
        <v>42</v>
      </c>
      <c r="B20" s="193">
        <v>0</v>
      </c>
      <c r="C20" s="227">
        <v>0</v>
      </c>
      <c r="D20" s="193">
        <v>368</v>
      </c>
      <c r="E20" s="227">
        <v>256.4848484848485</v>
      </c>
      <c r="F20" s="193">
        <v>386</v>
      </c>
      <c r="G20" s="227">
        <v>225.16666666666669</v>
      </c>
      <c r="H20" s="193">
        <v>1800</v>
      </c>
      <c r="I20" s="227">
        <v>1172.0930232558139</v>
      </c>
      <c r="J20" s="193"/>
      <c r="K20" s="227" t="s">
        <v>179</v>
      </c>
      <c r="L20" s="193">
        <v>77</v>
      </c>
      <c r="M20" s="227">
        <v>34.222222222222221</v>
      </c>
      <c r="N20" s="193">
        <v>202</v>
      </c>
      <c r="O20" s="227">
        <v>131.53488372093025</v>
      </c>
      <c r="P20" s="193">
        <v>316</v>
      </c>
      <c r="Q20" s="227">
        <v>59.78378378378379</v>
      </c>
      <c r="R20" s="193">
        <v>2543</v>
      </c>
      <c r="S20" s="227">
        <v>1772.3939393939395</v>
      </c>
      <c r="T20" s="193">
        <v>904</v>
      </c>
      <c r="U20" s="227">
        <v>630.06060606060612</v>
      </c>
      <c r="V20" s="193">
        <v>856</v>
      </c>
      <c r="W20" s="227">
        <v>555.64912280701753</v>
      </c>
      <c r="X20" s="193">
        <v>155</v>
      </c>
      <c r="Y20" s="227">
        <v>35.769230769230774</v>
      </c>
      <c r="Z20" s="193">
        <v>856</v>
      </c>
      <c r="AA20" s="227">
        <v>472.71641791044777</v>
      </c>
      <c r="AB20" s="193">
        <v>1828</v>
      </c>
      <c r="AC20" s="227">
        <v>731.2</v>
      </c>
      <c r="AD20" s="193"/>
      <c r="AE20" s="227" t="s">
        <v>179</v>
      </c>
      <c r="AF20" s="193">
        <v>27</v>
      </c>
      <c r="AG20" s="227">
        <v>10.5</v>
      </c>
      <c r="AH20" s="193">
        <v>68</v>
      </c>
      <c r="AI20" s="227">
        <v>24.410256410256409</v>
      </c>
      <c r="AJ20" s="193">
        <v>65</v>
      </c>
      <c r="AK20" s="227">
        <v>23.333333333333332</v>
      </c>
      <c r="AL20" s="193"/>
      <c r="AM20" s="227" t="s">
        <v>179</v>
      </c>
      <c r="AN20" s="193">
        <v>320</v>
      </c>
      <c r="AO20" s="227">
        <v>171.16279069767441</v>
      </c>
      <c r="AP20" s="193">
        <v>66</v>
      </c>
      <c r="AQ20" s="227">
        <v>42.842105263157897</v>
      </c>
      <c r="AR20" s="193">
        <v>1142</v>
      </c>
      <c r="AS20" s="227">
        <v>409.94871794871796</v>
      </c>
      <c r="AT20" s="193"/>
      <c r="AU20" s="227" t="s">
        <v>179</v>
      </c>
      <c r="AV20" s="193">
        <v>1329</v>
      </c>
      <c r="AW20" s="227">
        <v>477.07692307692309</v>
      </c>
      <c r="AX20" s="129">
        <v>65</v>
      </c>
      <c r="AY20" s="34">
        <v>54</v>
      </c>
      <c r="AZ20" s="225">
        <v>13308</v>
      </c>
      <c r="BA20" s="240">
        <v>246.44444444444446</v>
      </c>
      <c r="BB20" s="225">
        <v>7236.3488718055687</v>
      </c>
      <c r="BC20" s="241">
        <v>134.00646058899201</v>
      </c>
      <c r="BD20" s="240">
        <v>54.375930807075214</v>
      </c>
      <c r="BE20" s="193"/>
      <c r="BF20" s="227" t="s">
        <v>179</v>
      </c>
      <c r="BG20" s="193"/>
      <c r="BH20" s="227"/>
      <c r="BI20" s="193">
        <v>7266</v>
      </c>
      <c r="BJ20" s="227">
        <v>2031.9630307114662</v>
      </c>
      <c r="BK20" s="193">
        <v>2454</v>
      </c>
      <c r="BL20" s="227">
        <v>531.70413989668862</v>
      </c>
      <c r="BM20" s="129">
        <v>65</v>
      </c>
      <c r="BN20" s="34">
        <v>54</v>
      </c>
      <c r="BO20" s="225">
        <v>23028</v>
      </c>
      <c r="BP20" s="240">
        <v>426.44444444444446</v>
      </c>
      <c r="BQ20" s="225">
        <v>9800.016042413723</v>
      </c>
      <c r="BR20" s="241">
        <v>181.48177856321709</v>
      </c>
      <c r="BS20" s="240">
        <v>42.556956932489676</v>
      </c>
    </row>
    <row r="21" spans="1:71" s="202" customFormat="1" ht="14.25" customHeight="1">
      <c r="A21" s="233" t="s">
        <v>43</v>
      </c>
      <c r="B21" s="242">
        <v>504</v>
      </c>
      <c r="C21" s="237">
        <v>360</v>
      </c>
      <c r="D21" s="242">
        <v>0</v>
      </c>
      <c r="E21" s="237">
        <v>0</v>
      </c>
      <c r="F21" s="242">
        <v>360</v>
      </c>
      <c r="G21" s="237">
        <v>216</v>
      </c>
      <c r="H21" s="242">
        <v>600</v>
      </c>
      <c r="I21" s="237">
        <v>400</v>
      </c>
      <c r="J21" s="242"/>
      <c r="K21" s="237" t="s">
        <v>179</v>
      </c>
      <c r="L21" s="242">
        <v>179</v>
      </c>
      <c r="M21" s="237">
        <v>83.533333333333331</v>
      </c>
      <c r="N21" s="242">
        <v>8</v>
      </c>
      <c r="O21" s="237">
        <v>5.333333333333333</v>
      </c>
      <c r="P21" s="242">
        <v>103</v>
      </c>
      <c r="Q21" s="237">
        <v>20.6</v>
      </c>
      <c r="R21" s="242">
        <v>637</v>
      </c>
      <c r="S21" s="237">
        <v>455</v>
      </c>
      <c r="T21" s="242">
        <v>234</v>
      </c>
      <c r="U21" s="237">
        <v>167.14285714285714</v>
      </c>
      <c r="V21" s="242">
        <v>173</v>
      </c>
      <c r="W21" s="237">
        <v>115.33333333333333</v>
      </c>
      <c r="X21" s="242">
        <v>0</v>
      </c>
      <c r="Y21" s="237">
        <v>0</v>
      </c>
      <c r="Z21" s="242">
        <v>74</v>
      </c>
      <c r="AA21" s="237">
        <v>42.285714285714285</v>
      </c>
      <c r="AB21" s="242">
        <v>3</v>
      </c>
      <c r="AC21" s="237">
        <v>1.2765957446808511</v>
      </c>
      <c r="AD21" s="242"/>
      <c r="AE21" s="237" t="s">
        <v>179</v>
      </c>
      <c r="AF21" s="242"/>
      <c r="AG21" s="237" t="s">
        <v>179</v>
      </c>
      <c r="AH21" s="242">
        <v>218</v>
      </c>
      <c r="AI21" s="237">
        <v>81.75</v>
      </c>
      <c r="AJ21" s="242">
        <v>48</v>
      </c>
      <c r="AK21" s="237">
        <v>18</v>
      </c>
      <c r="AL21" s="242"/>
      <c r="AM21" s="237" t="s">
        <v>179</v>
      </c>
      <c r="AN21" s="242">
        <v>185</v>
      </c>
      <c r="AO21" s="237">
        <v>102.77777777777779</v>
      </c>
      <c r="AP21" s="242"/>
      <c r="AQ21" s="237" t="s">
        <v>179</v>
      </c>
      <c r="AR21" s="242">
        <v>1011</v>
      </c>
      <c r="AS21" s="237">
        <v>379.125</v>
      </c>
      <c r="AT21" s="242"/>
      <c r="AU21" s="237" t="s">
        <v>179</v>
      </c>
      <c r="AV21" s="242"/>
      <c r="AW21" s="237" t="s">
        <v>179</v>
      </c>
      <c r="AX21" s="243">
        <v>38</v>
      </c>
      <c r="AY21" s="235">
        <v>14.4</v>
      </c>
      <c r="AZ21" s="147">
        <v>4337</v>
      </c>
      <c r="BA21" s="244">
        <v>301.18055555555554</v>
      </c>
      <c r="BB21" s="147">
        <v>2448.1579449510295</v>
      </c>
      <c r="BC21" s="245">
        <v>170.01096839937705</v>
      </c>
      <c r="BD21" s="244">
        <v>56.448188723795937</v>
      </c>
      <c r="BE21" s="242"/>
      <c r="BF21" s="237" t="s">
        <v>179</v>
      </c>
      <c r="BG21" s="242"/>
      <c r="BH21" s="237"/>
      <c r="BI21" s="242">
        <v>157</v>
      </c>
      <c r="BJ21" s="237">
        <v>47.913943474912699</v>
      </c>
      <c r="BK21" s="242">
        <v>1436</v>
      </c>
      <c r="BL21" s="237">
        <v>312.34830415145422</v>
      </c>
      <c r="BM21" s="243">
        <v>38</v>
      </c>
      <c r="BN21" s="235">
        <v>14.4</v>
      </c>
      <c r="BO21" s="147">
        <v>5930</v>
      </c>
      <c r="BP21" s="244">
        <v>411.80555555555554</v>
      </c>
      <c r="BQ21" s="147">
        <v>2808.4201925773964</v>
      </c>
      <c r="BR21" s="245">
        <v>195.02918004009697</v>
      </c>
      <c r="BS21" s="244">
        <v>47.359531072131475</v>
      </c>
    </row>
    <row r="22" spans="1:71" s="192" customFormat="1" ht="14.25" customHeight="1">
      <c r="A22" s="29" t="s">
        <v>44</v>
      </c>
      <c r="B22" s="150">
        <v>1085</v>
      </c>
      <c r="C22" s="38">
        <v>632.91666666666674</v>
      </c>
      <c r="D22" s="150">
        <v>103</v>
      </c>
      <c r="E22" s="38">
        <v>60.083333333333336</v>
      </c>
      <c r="F22" s="150">
        <v>6050</v>
      </c>
      <c r="G22" s="38">
        <v>2779.72972972973</v>
      </c>
      <c r="H22" s="150">
        <v>7000</v>
      </c>
      <c r="I22" s="38">
        <v>3718.75</v>
      </c>
      <c r="J22" s="150">
        <v>5500</v>
      </c>
      <c r="K22" s="38">
        <v>2326.9230769230767</v>
      </c>
      <c r="L22" s="150">
        <v>1493</v>
      </c>
      <c r="M22" s="38">
        <v>497.66666666666663</v>
      </c>
      <c r="N22" s="150">
        <v>1669</v>
      </c>
      <c r="O22" s="38">
        <v>886.65625</v>
      </c>
      <c r="P22" s="150">
        <v>3459</v>
      </c>
      <c r="Q22" s="38">
        <v>451.17391304347825</v>
      </c>
      <c r="R22" s="150">
        <v>19969</v>
      </c>
      <c r="S22" s="38">
        <v>11648.583333333334</v>
      </c>
      <c r="T22" s="150">
        <v>7262</v>
      </c>
      <c r="U22" s="38">
        <v>4236.166666666667</v>
      </c>
      <c r="V22" s="150">
        <v>6831</v>
      </c>
      <c r="W22" s="38">
        <v>3653.7906976744184</v>
      </c>
      <c r="X22" s="150">
        <v>635</v>
      </c>
      <c r="Y22" s="38">
        <v>105.83333333333333</v>
      </c>
      <c r="Z22" s="150">
        <v>3792</v>
      </c>
      <c r="AA22" s="38">
        <v>1645.5849056603774</v>
      </c>
      <c r="AB22" s="150">
        <v>27749</v>
      </c>
      <c r="AC22" s="38">
        <v>8032.605263157895</v>
      </c>
      <c r="AD22" s="150">
        <v>374</v>
      </c>
      <c r="AE22" s="38">
        <v>108.58064516129033</v>
      </c>
      <c r="AF22" s="150">
        <v>231</v>
      </c>
      <c r="AG22" s="38">
        <v>67.064516129032256</v>
      </c>
      <c r="AH22" s="150">
        <v>696</v>
      </c>
      <c r="AI22" s="38">
        <v>184.23529411764707</v>
      </c>
      <c r="AJ22" s="150">
        <v>507</v>
      </c>
      <c r="AK22" s="38">
        <v>134.20588235294119</v>
      </c>
      <c r="AL22" s="150"/>
      <c r="AM22" s="38" t="s">
        <v>179</v>
      </c>
      <c r="AN22" s="150">
        <v>3805</v>
      </c>
      <c r="AO22" s="38">
        <v>1566.7647058823529</v>
      </c>
      <c r="AP22" s="150">
        <v>1717</v>
      </c>
      <c r="AQ22" s="38">
        <v>918.39534883720921</v>
      </c>
      <c r="AR22" s="150">
        <v>16550</v>
      </c>
      <c r="AS22" s="38">
        <v>4199.253731343284</v>
      </c>
      <c r="AT22" s="150"/>
      <c r="AU22" s="38" t="s">
        <v>179</v>
      </c>
      <c r="AV22" s="150">
        <v>2398</v>
      </c>
      <c r="AW22" s="38">
        <v>608.44776119402991</v>
      </c>
      <c r="AX22" s="128">
        <v>86</v>
      </c>
      <c r="AY22" s="31">
        <v>439.7</v>
      </c>
      <c r="AZ22" s="37">
        <v>118875</v>
      </c>
      <c r="BA22" s="222">
        <v>270.35478735501476</v>
      </c>
      <c r="BB22" s="37">
        <v>48463.411721206758</v>
      </c>
      <c r="BC22" s="223">
        <v>110.2192670484575</v>
      </c>
      <c r="BD22" s="222">
        <v>40.768379996809053</v>
      </c>
      <c r="BE22" s="150">
        <v>15744.627</v>
      </c>
      <c r="BF22" s="38">
        <v>2084.6270000000004</v>
      </c>
      <c r="BG22" s="150">
        <v>4664</v>
      </c>
      <c r="BH22" s="38">
        <v>1332.5714285714284</v>
      </c>
      <c r="BI22" s="150">
        <v>5630</v>
      </c>
      <c r="BJ22" s="38">
        <v>3436.7478260869566</v>
      </c>
      <c r="BK22" s="150">
        <v>584</v>
      </c>
      <c r="BL22" s="38">
        <v>352.56475717179654</v>
      </c>
      <c r="BM22" s="128">
        <v>86</v>
      </c>
      <c r="BN22" s="31">
        <v>439.7</v>
      </c>
      <c r="BO22" s="37">
        <v>145497.62700000001</v>
      </c>
      <c r="BP22" s="222">
        <v>330.90204002729138</v>
      </c>
      <c r="BQ22" s="37">
        <v>55669.922733036939</v>
      </c>
      <c r="BR22" s="223">
        <v>126.60887589956093</v>
      </c>
      <c r="BS22" s="222">
        <v>38.261739301794208</v>
      </c>
    </row>
    <row r="23" spans="1:71" s="202" customFormat="1" ht="14.25" customHeight="1">
      <c r="A23" s="35" t="s">
        <v>45</v>
      </c>
      <c r="B23" s="130">
        <v>1240</v>
      </c>
      <c r="C23" s="131">
        <v>864.24242424242425</v>
      </c>
      <c r="D23" s="130">
        <v>788</v>
      </c>
      <c r="E23" s="131">
        <v>549.21212121212125</v>
      </c>
      <c r="F23" s="130">
        <v>19711</v>
      </c>
      <c r="G23" s="131">
        <v>11323.340425531916</v>
      </c>
      <c r="H23" s="130">
        <v>5300</v>
      </c>
      <c r="I23" s="131">
        <v>3407.1428571428573</v>
      </c>
      <c r="J23" s="130"/>
      <c r="K23" s="131" t="s">
        <v>179</v>
      </c>
      <c r="L23" s="130">
        <v>14511</v>
      </c>
      <c r="M23" s="131">
        <v>6449.333333333333</v>
      </c>
      <c r="N23" s="130">
        <v>7262</v>
      </c>
      <c r="O23" s="131">
        <v>4668.4285714285716</v>
      </c>
      <c r="P23" s="130">
        <v>1387</v>
      </c>
      <c r="Q23" s="131">
        <v>262.40540540540542</v>
      </c>
      <c r="R23" s="130">
        <v>5639</v>
      </c>
      <c r="S23" s="131">
        <v>3930.2121212121215</v>
      </c>
      <c r="T23" s="130">
        <v>3007</v>
      </c>
      <c r="U23" s="131">
        <v>2095.787878787879</v>
      </c>
      <c r="V23" s="130">
        <v>4727</v>
      </c>
      <c r="W23" s="131">
        <v>3038.7857142857147</v>
      </c>
      <c r="X23" s="130">
        <v>419</v>
      </c>
      <c r="Y23" s="131">
        <v>96.692307692307693</v>
      </c>
      <c r="Z23" s="130">
        <v>4413</v>
      </c>
      <c r="AA23" s="131">
        <v>2407.090909090909</v>
      </c>
      <c r="AB23" s="130">
        <v>10069</v>
      </c>
      <c r="AC23" s="131">
        <v>4027.6000000000004</v>
      </c>
      <c r="AD23" s="130">
        <v>30</v>
      </c>
      <c r="AE23" s="131">
        <v>11.666666666666666</v>
      </c>
      <c r="AF23" s="130">
        <v>830</v>
      </c>
      <c r="AG23" s="131">
        <v>322.77777777777777</v>
      </c>
      <c r="AH23" s="130">
        <v>1643</v>
      </c>
      <c r="AI23" s="131">
        <v>589.79487179487182</v>
      </c>
      <c r="AJ23" s="130">
        <v>116</v>
      </c>
      <c r="AK23" s="131">
        <v>41.641025641025642</v>
      </c>
      <c r="AL23" s="130">
        <v>500</v>
      </c>
      <c r="AM23" s="131">
        <v>205.88235294117646</v>
      </c>
      <c r="AN23" s="130">
        <v>3312</v>
      </c>
      <c r="AO23" s="131">
        <v>1771.5348837209301</v>
      </c>
      <c r="AP23" s="130"/>
      <c r="AQ23" s="131" t="s">
        <v>179</v>
      </c>
      <c r="AR23" s="130">
        <v>52706</v>
      </c>
      <c r="AS23" s="131">
        <v>18481.324675324675</v>
      </c>
      <c r="AT23" s="130"/>
      <c r="AU23" s="131" t="s">
        <v>179</v>
      </c>
      <c r="AV23" s="130">
        <v>2654</v>
      </c>
      <c r="AW23" s="131">
        <v>930.62337662337666</v>
      </c>
      <c r="AX23" s="132">
        <v>66</v>
      </c>
      <c r="AY23" s="36">
        <v>187.8</v>
      </c>
      <c r="AZ23" s="133">
        <v>140264</v>
      </c>
      <c r="BA23" s="40">
        <v>746.87965921192756</v>
      </c>
      <c r="BB23" s="133">
        <v>65475.519699856071</v>
      </c>
      <c r="BC23" s="41">
        <v>348.64493982883954</v>
      </c>
      <c r="BD23" s="40">
        <v>46.680202831700271</v>
      </c>
      <c r="BE23" s="130"/>
      <c r="BF23" s="131" t="s">
        <v>179</v>
      </c>
      <c r="BG23" s="130"/>
      <c r="BH23" s="131"/>
      <c r="BI23" s="130">
        <v>11533</v>
      </c>
      <c r="BJ23" s="131">
        <v>1530.0768692116355</v>
      </c>
      <c r="BK23" s="130">
        <v>26533</v>
      </c>
      <c r="BL23" s="131">
        <v>2567.0000002659726</v>
      </c>
      <c r="BM23" s="132">
        <v>66</v>
      </c>
      <c r="BN23" s="36">
        <v>187.8</v>
      </c>
      <c r="BO23" s="133">
        <v>178330</v>
      </c>
      <c r="BP23" s="40">
        <v>949.57401490947814</v>
      </c>
      <c r="BQ23" s="133">
        <v>69572.596569333691</v>
      </c>
      <c r="BR23" s="41">
        <v>370.46111059283112</v>
      </c>
      <c r="BS23" s="40">
        <v>39.013400195891712</v>
      </c>
    </row>
    <row r="24" spans="1:71" s="192" customFormat="1" ht="14.25" customHeight="1">
      <c r="A24" s="33" t="s">
        <v>46</v>
      </c>
      <c r="B24" s="193">
        <v>1931</v>
      </c>
      <c r="C24" s="227">
        <v>965.5</v>
      </c>
      <c r="D24" s="193">
        <v>367</v>
      </c>
      <c r="E24" s="227">
        <v>183.5</v>
      </c>
      <c r="F24" s="193">
        <v>2808</v>
      </c>
      <c r="G24" s="227">
        <v>1106.1818181818182</v>
      </c>
      <c r="H24" s="193">
        <v>6000</v>
      </c>
      <c r="I24" s="227">
        <v>2785.7142857142858</v>
      </c>
      <c r="J24" s="193">
        <v>7000</v>
      </c>
      <c r="K24" s="227">
        <v>2434.782608695652</v>
      </c>
      <c r="L24" s="193">
        <v>23</v>
      </c>
      <c r="M24" s="227">
        <v>6.2727272727272725</v>
      </c>
      <c r="N24" s="193">
        <v>582</v>
      </c>
      <c r="O24" s="227">
        <v>270.21428571428572</v>
      </c>
      <c r="P24" s="193">
        <v>4870</v>
      </c>
      <c r="Q24" s="227">
        <v>442.72727272727275</v>
      </c>
      <c r="R24" s="193">
        <v>9685</v>
      </c>
      <c r="S24" s="227">
        <v>4842.5</v>
      </c>
      <c r="T24" s="193">
        <v>4457</v>
      </c>
      <c r="U24" s="227">
        <v>2228.5</v>
      </c>
      <c r="V24" s="193">
        <v>5245</v>
      </c>
      <c r="W24" s="227">
        <v>2409.864864864865</v>
      </c>
      <c r="X24" s="193">
        <v>696</v>
      </c>
      <c r="Y24" s="227">
        <v>81.882352941176464</v>
      </c>
      <c r="Z24" s="193">
        <v>3434</v>
      </c>
      <c r="AA24" s="227">
        <v>1242.0851063829789</v>
      </c>
      <c r="AB24" s="193">
        <v>19891</v>
      </c>
      <c r="AC24" s="227">
        <v>4546.5142857142855</v>
      </c>
      <c r="AD24" s="193">
        <v>197</v>
      </c>
      <c r="AE24" s="227">
        <v>42.214285714285715</v>
      </c>
      <c r="AF24" s="193">
        <v>2402</v>
      </c>
      <c r="AG24" s="227">
        <v>514.71428571428567</v>
      </c>
      <c r="AH24" s="193">
        <v>442</v>
      </c>
      <c r="AI24" s="227">
        <v>85.548387096774192</v>
      </c>
      <c r="AJ24" s="193">
        <v>299</v>
      </c>
      <c r="AK24" s="227">
        <v>57.87096774193548</v>
      </c>
      <c r="AL24" s="193"/>
      <c r="AM24" s="227" t="s">
        <v>179</v>
      </c>
      <c r="AN24" s="193">
        <v>1713</v>
      </c>
      <c r="AO24" s="227">
        <v>571</v>
      </c>
      <c r="AP24" s="193">
        <v>862</v>
      </c>
      <c r="AQ24" s="227">
        <v>396.05405405405406</v>
      </c>
      <c r="AR24" s="193"/>
      <c r="AS24" s="227" t="s">
        <v>179</v>
      </c>
      <c r="AT24" s="193">
        <v>10037</v>
      </c>
      <c r="AU24" s="227">
        <v>2071.1269841269841</v>
      </c>
      <c r="AV24" s="193">
        <v>3730</v>
      </c>
      <c r="AW24" s="227">
        <v>769.68253968253964</v>
      </c>
      <c r="AX24" s="129">
        <v>95</v>
      </c>
      <c r="AY24" s="34">
        <v>520.1</v>
      </c>
      <c r="AZ24" s="225">
        <v>86671</v>
      </c>
      <c r="BA24" s="240">
        <v>166.64295327821571</v>
      </c>
      <c r="BB24" s="225">
        <v>28054.451112340201</v>
      </c>
      <c r="BC24" s="241">
        <v>53.940494351740433</v>
      </c>
      <c r="BD24" s="240">
        <v>32.368902069135238</v>
      </c>
      <c r="BE24" s="193"/>
      <c r="BF24" s="227" t="s">
        <v>179</v>
      </c>
      <c r="BG24" s="193"/>
      <c r="BH24" s="227"/>
      <c r="BI24" s="193">
        <v>3881</v>
      </c>
      <c r="BJ24" s="227">
        <v>1689.8520833333334</v>
      </c>
      <c r="BK24" s="193">
        <v>750</v>
      </c>
      <c r="BL24" s="227">
        <v>397.84090909090912</v>
      </c>
      <c r="BM24" s="129">
        <v>95</v>
      </c>
      <c r="BN24" s="34">
        <v>520.1</v>
      </c>
      <c r="BO24" s="225">
        <v>91302</v>
      </c>
      <c r="BP24" s="240">
        <v>175.547010190348</v>
      </c>
      <c r="BQ24" s="225">
        <v>30142.144104764444</v>
      </c>
      <c r="BR24" s="241">
        <v>57.954516640577665</v>
      </c>
      <c r="BS24" s="240">
        <v>33.013673418725162</v>
      </c>
    </row>
    <row r="25" spans="1:71" s="202" customFormat="1" ht="14.25" customHeight="1">
      <c r="A25" s="233" t="s">
        <v>47</v>
      </c>
      <c r="B25" s="242">
        <v>871</v>
      </c>
      <c r="C25" s="237">
        <v>536</v>
      </c>
      <c r="D25" s="242">
        <v>102</v>
      </c>
      <c r="E25" s="237">
        <v>62.769230769230774</v>
      </c>
      <c r="F25" s="242">
        <v>1196</v>
      </c>
      <c r="G25" s="237">
        <v>582.66666666666663</v>
      </c>
      <c r="H25" s="242">
        <v>3500</v>
      </c>
      <c r="I25" s="237">
        <v>1955.8823529411766</v>
      </c>
      <c r="J25" s="242">
        <v>4000</v>
      </c>
      <c r="K25" s="237">
        <v>1857.1428571428571</v>
      </c>
      <c r="L25" s="242">
        <v>90</v>
      </c>
      <c r="M25" s="237">
        <v>31.935483870967744</v>
      </c>
      <c r="N25" s="242">
        <v>410</v>
      </c>
      <c r="O25" s="237">
        <v>229.11764705882354</v>
      </c>
      <c r="P25" s="242">
        <v>509</v>
      </c>
      <c r="Q25" s="237">
        <v>72.714285714285708</v>
      </c>
      <c r="R25" s="242">
        <v>8275</v>
      </c>
      <c r="S25" s="237">
        <v>5092.3076923076924</v>
      </c>
      <c r="T25" s="242">
        <v>3159</v>
      </c>
      <c r="U25" s="237">
        <v>1944</v>
      </c>
      <c r="V25" s="242">
        <v>3716</v>
      </c>
      <c r="W25" s="237">
        <v>2064.4444444444443</v>
      </c>
      <c r="X25" s="242">
        <v>169</v>
      </c>
      <c r="Y25" s="237">
        <v>28.166666666666664</v>
      </c>
      <c r="Z25" s="242">
        <v>1248</v>
      </c>
      <c r="AA25" s="237">
        <v>567.27272727272725</v>
      </c>
      <c r="AB25" s="242">
        <v>4961</v>
      </c>
      <c r="AC25" s="237">
        <v>1612.325</v>
      </c>
      <c r="AD25" s="242">
        <v>17</v>
      </c>
      <c r="AE25" s="237">
        <v>5.3125</v>
      </c>
      <c r="AF25" s="242">
        <v>420</v>
      </c>
      <c r="AG25" s="237">
        <v>131.25</v>
      </c>
      <c r="AH25" s="242">
        <v>824</v>
      </c>
      <c r="AI25" s="237">
        <v>235.42857142857142</v>
      </c>
      <c r="AJ25" s="242">
        <v>403</v>
      </c>
      <c r="AK25" s="237">
        <v>115.14285714285714</v>
      </c>
      <c r="AL25" s="242">
        <v>271</v>
      </c>
      <c r="AM25" s="237">
        <v>90.333333333333329</v>
      </c>
      <c r="AN25" s="242">
        <v>2769</v>
      </c>
      <c r="AO25" s="237">
        <v>1230.6666666666665</v>
      </c>
      <c r="AP25" s="242">
        <v>4148</v>
      </c>
      <c r="AQ25" s="237">
        <v>2304.4444444444443</v>
      </c>
      <c r="AR25" s="242"/>
      <c r="AS25" s="237" t="s">
        <v>179</v>
      </c>
      <c r="AT25" s="242"/>
      <c r="AU25" s="237" t="s">
        <v>179</v>
      </c>
      <c r="AV25" s="242">
        <v>1843</v>
      </c>
      <c r="AW25" s="237">
        <v>507.49275362318843</v>
      </c>
      <c r="AX25" s="243">
        <v>82</v>
      </c>
      <c r="AY25" s="235">
        <v>219.1</v>
      </c>
      <c r="AZ25" s="147">
        <v>42901</v>
      </c>
      <c r="BA25" s="244">
        <v>195.80556823368326</v>
      </c>
      <c r="BB25" s="147">
        <v>21256.816181494603</v>
      </c>
      <c r="BC25" s="245">
        <v>97.018786770856252</v>
      </c>
      <c r="BD25" s="244">
        <v>49.548533091290651</v>
      </c>
      <c r="BE25" s="242"/>
      <c r="BF25" s="237" t="s">
        <v>179</v>
      </c>
      <c r="BG25" s="242"/>
      <c r="BH25" s="237"/>
      <c r="BI25" s="242">
        <v>1908</v>
      </c>
      <c r="BJ25" s="237">
        <v>1065.5824212937066</v>
      </c>
      <c r="BK25" s="242">
        <v>50</v>
      </c>
      <c r="BL25" s="237">
        <v>25.914433975502764</v>
      </c>
      <c r="BM25" s="243">
        <v>82</v>
      </c>
      <c r="BN25" s="235">
        <v>219.1</v>
      </c>
      <c r="BO25" s="147">
        <v>44859</v>
      </c>
      <c r="BP25" s="244">
        <v>204.74212688270197</v>
      </c>
      <c r="BQ25" s="147">
        <v>22348.313036763815</v>
      </c>
      <c r="BR25" s="245">
        <v>102.00051591402928</v>
      </c>
      <c r="BS25" s="244">
        <v>49.819017447477236</v>
      </c>
    </row>
    <row r="26" spans="1:71" s="192" customFormat="1" ht="14.25" customHeight="1">
      <c r="A26" s="29" t="s">
        <v>48</v>
      </c>
      <c r="B26" s="150">
        <v>1519</v>
      </c>
      <c r="C26" s="38">
        <v>1029</v>
      </c>
      <c r="D26" s="150">
        <v>548</v>
      </c>
      <c r="E26" s="38">
        <v>371.22580645161287</v>
      </c>
      <c r="F26" s="150">
        <v>5006</v>
      </c>
      <c r="G26" s="38">
        <v>2781.1111111111113</v>
      </c>
      <c r="H26" s="150">
        <v>8500</v>
      </c>
      <c r="I26" s="38">
        <v>5312.5</v>
      </c>
      <c r="J26" s="150">
        <v>4000</v>
      </c>
      <c r="K26" s="38">
        <v>2125</v>
      </c>
      <c r="L26" s="150">
        <v>7464</v>
      </c>
      <c r="M26" s="38">
        <v>3137.0434782608695</v>
      </c>
      <c r="N26" s="150">
        <v>3899</v>
      </c>
      <c r="O26" s="38">
        <v>2436.875</v>
      </c>
      <c r="P26" s="150">
        <v>1432</v>
      </c>
      <c r="Q26" s="38">
        <v>255.01369863013699</v>
      </c>
      <c r="R26" s="150">
        <v>30277</v>
      </c>
      <c r="S26" s="38">
        <v>20510.22580645161</v>
      </c>
      <c r="T26" s="150">
        <v>8163</v>
      </c>
      <c r="U26" s="38">
        <v>5529.7741935483864</v>
      </c>
      <c r="V26" s="150">
        <v>8226</v>
      </c>
      <c r="W26" s="38">
        <v>5121.8490566037735</v>
      </c>
      <c r="X26" s="150">
        <v>564</v>
      </c>
      <c r="Y26" s="38">
        <v>118.73684210526315</v>
      </c>
      <c r="Z26" s="150">
        <v>6971</v>
      </c>
      <c r="AA26" s="38">
        <v>3651.4761904761908</v>
      </c>
      <c r="AB26" s="150">
        <v>32707</v>
      </c>
      <c r="AC26" s="38">
        <v>12636.795454545454</v>
      </c>
      <c r="AD26" s="150">
        <v>160</v>
      </c>
      <c r="AE26" s="38">
        <v>59.428571428571431</v>
      </c>
      <c r="AF26" s="150">
        <v>1601</v>
      </c>
      <c r="AG26" s="38">
        <v>594.65714285714284</v>
      </c>
      <c r="AH26" s="150">
        <v>1062</v>
      </c>
      <c r="AI26" s="38">
        <v>363.31578947368422</v>
      </c>
      <c r="AJ26" s="150">
        <v>27</v>
      </c>
      <c r="AK26" s="38">
        <v>9.2368421052631575</v>
      </c>
      <c r="AL26" s="150"/>
      <c r="AM26" s="38" t="s">
        <v>179</v>
      </c>
      <c r="AN26" s="150">
        <v>13176</v>
      </c>
      <c r="AO26" s="38">
        <v>6748.6829268292686</v>
      </c>
      <c r="AP26" s="150">
        <v>29</v>
      </c>
      <c r="AQ26" s="38">
        <v>18.056603773584904</v>
      </c>
      <c r="AR26" s="150">
        <v>73458</v>
      </c>
      <c r="AS26" s="38">
        <v>24486</v>
      </c>
      <c r="AT26" s="150"/>
      <c r="AU26" s="38" t="s">
        <v>179</v>
      </c>
      <c r="AV26" s="150">
        <v>850</v>
      </c>
      <c r="AW26" s="38">
        <v>283.33333333333331</v>
      </c>
      <c r="AX26" s="128">
        <v>70</v>
      </c>
      <c r="AY26" s="31">
        <v>297.3</v>
      </c>
      <c r="AZ26" s="37">
        <v>209639</v>
      </c>
      <c r="BA26" s="222">
        <v>705.14295324587954</v>
      </c>
      <c r="BB26" s="37">
        <v>97579.33784798524</v>
      </c>
      <c r="BC26" s="223">
        <v>328.21842532117472</v>
      </c>
      <c r="BD26" s="222">
        <v>46.546366777167052</v>
      </c>
      <c r="BE26" s="150"/>
      <c r="BF26" s="38" t="s">
        <v>179</v>
      </c>
      <c r="BG26" s="150"/>
      <c r="BH26" s="38"/>
      <c r="BI26" s="150">
        <v>1525</v>
      </c>
      <c r="BJ26" s="38">
        <v>1032.329598506069</v>
      </c>
      <c r="BK26" s="150">
        <v>819</v>
      </c>
      <c r="BL26" s="38">
        <v>495.34942903533943</v>
      </c>
      <c r="BM26" s="128">
        <v>70</v>
      </c>
      <c r="BN26" s="31">
        <v>297.3</v>
      </c>
      <c r="BO26" s="37">
        <v>211983</v>
      </c>
      <c r="BP26" s="222">
        <v>713.02724520686172</v>
      </c>
      <c r="BQ26" s="37">
        <v>99107.01687552665</v>
      </c>
      <c r="BR26" s="223">
        <v>333.35693533645019</v>
      </c>
      <c r="BS26" s="222">
        <v>46.752341874360987</v>
      </c>
    </row>
    <row r="27" spans="1:71" s="202" customFormat="1" ht="14.25" customHeight="1">
      <c r="A27" s="35" t="s">
        <v>49</v>
      </c>
      <c r="B27" s="130">
        <v>806</v>
      </c>
      <c r="C27" s="131">
        <v>439.63636363636363</v>
      </c>
      <c r="D27" s="130">
        <v>157</v>
      </c>
      <c r="E27" s="131">
        <v>85.636363636363626</v>
      </c>
      <c r="F27" s="130">
        <v>8783</v>
      </c>
      <c r="G27" s="131">
        <v>3764.1428571428569</v>
      </c>
      <c r="H27" s="130">
        <v>10000</v>
      </c>
      <c r="I27" s="131">
        <v>5000</v>
      </c>
      <c r="J27" s="130">
        <v>2500</v>
      </c>
      <c r="K27" s="131">
        <v>1000</v>
      </c>
      <c r="L27" s="130">
        <v>1910</v>
      </c>
      <c r="M27" s="131">
        <v>569.64912280701753</v>
      </c>
      <c r="N27" s="130">
        <v>1033</v>
      </c>
      <c r="O27" s="131">
        <v>516.5</v>
      </c>
      <c r="P27" s="130">
        <v>687</v>
      </c>
      <c r="Q27" s="131">
        <v>71.776119402985074</v>
      </c>
      <c r="R27" s="130">
        <v>44578</v>
      </c>
      <c r="S27" s="131">
        <v>24315.272727272724</v>
      </c>
      <c r="T27" s="130">
        <v>14889</v>
      </c>
      <c r="U27" s="131">
        <v>8121.272727272727</v>
      </c>
      <c r="V27" s="130">
        <v>4862</v>
      </c>
      <c r="W27" s="131">
        <v>2368.6666666666665</v>
      </c>
      <c r="X27" s="130">
        <v>1194</v>
      </c>
      <c r="Y27" s="131">
        <v>170.57142857142856</v>
      </c>
      <c r="Z27" s="130">
        <v>9072</v>
      </c>
      <c r="AA27" s="131">
        <v>3517.7142857142858</v>
      </c>
      <c r="AB27" s="130">
        <v>30460</v>
      </c>
      <c r="AC27" s="131">
        <v>8232.4324324324334</v>
      </c>
      <c r="AD27" s="130"/>
      <c r="AE27" s="131" t="s">
        <v>179</v>
      </c>
      <c r="AF27" s="130">
        <v>8109</v>
      </c>
      <c r="AG27" s="131">
        <v>1957.344827586207</v>
      </c>
      <c r="AH27" s="130">
        <v>1488</v>
      </c>
      <c r="AI27" s="131">
        <v>325.5</v>
      </c>
      <c r="AJ27" s="130">
        <v>421</v>
      </c>
      <c r="AK27" s="131">
        <v>92.09375</v>
      </c>
      <c r="AL27" s="130">
        <v>671</v>
      </c>
      <c r="AM27" s="131">
        <v>173.96296296296296</v>
      </c>
      <c r="AN27" s="130">
        <v>240</v>
      </c>
      <c r="AO27" s="131">
        <v>90</v>
      </c>
      <c r="AP27" s="130">
        <v>3560</v>
      </c>
      <c r="AQ27" s="131">
        <v>1734.3589743589744</v>
      </c>
      <c r="AR27" s="130"/>
      <c r="AS27" s="131" t="s">
        <v>179</v>
      </c>
      <c r="AT27" s="130"/>
      <c r="AU27" s="131" t="s">
        <v>179</v>
      </c>
      <c r="AV27" s="130">
        <v>1480</v>
      </c>
      <c r="AW27" s="131">
        <v>341.53846153846155</v>
      </c>
      <c r="AX27" s="132">
        <v>91</v>
      </c>
      <c r="AY27" s="36">
        <v>610.6</v>
      </c>
      <c r="AZ27" s="133">
        <v>146900</v>
      </c>
      <c r="BA27" s="40">
        <v>240.5830330822142</v>
      </c>
      <c r="BB27" s="133">
        <v>62888.070071002454</v>
      </c>
      <c r="BC27" s="41">
        <v>102.99389137078686</v>
      </c>
      <c r="BD27" s="40">
        <v>42.810122580668789</v>
      </c>
      <c r="BE27" s="130">
        <v>48010.463000000003</v>
      </c>
      <c r="BF27" s="131">
        <v>8742.4630000000034</v>
      </c>
      <c r="BG27" s="130">
        <v>21621</v>
      </c>
      <c r="BH27" s="131">
        <v>5520.255319148936</v>
      </c>
      <c r="BI27" s="130">
        <v>18257</v>
      </c>
      <c r="BJ27" s="131">
        <v>6834.606497282186</v>
      </c>
      <c r="BK27" s="130">
        <v>14185</v>
      </c>
      <c r="BL27" s="131">
        <v>5129.9898015863355</v>
      </c>
      <c r="BM27" s="132">
        <v>91</v>
      </c>
      <c r="BN27" s="36">
        <v>610.6</v>
      </c>
      <c r="BO27" s="133">
        <v>248973.46299999999</v>
      </c>
      <c r="BP27" s="40">
        <v>407.75215034392397</v>
      </c>
      <c r="BQ27" s="133">
        <v>89115.38468901992</v>
      </c>
      <c r="BR27" s="41">
        <v>145.94723990995729</v>
      </c>
      <c r="BS27" s="40">
        <v>35.793125747309027</v>
      </c>
    </row>
    <row r="28" spans="1:71" s="192" customFormat="1" ht="14.25" customHeight="1">
      <c r="A28" s="33" t="s">
        <v>50</v>
      </c>
      <c r="B28" s="193">
        <v>1283</v>
      </c>
      <c r="C28" s="227">
        <v>916.42857142857144</v>
      </c>
      <c r="D28" s="193">
        <v>814</v>
      </c>
      <c r="E28" s="227">
        <v>581.42857142857144</v>
      </c>
      <c r="F28" s="193">
        <v>13132</v>
      </c>
      <c r="G28" s="227">
        <v>7879.2</v>
      </c>
      <c r="H28" s="193">
        <v>7500</v>
      </c>
      <c r="I28" s="227">
        <v>5000</v>
      </c>
      <c r="J28" s="193">
        <v>5000</v>
      </c>
      <c r="K28" s="227">
        <v>2857.1428571428569</v>
      </c>
      <c r="L28" s="193">
        <v>12463</v>
      </c>
      <c r="M28" s="227">
        <v>5816.0666666666666</v>
      </c>
      <c r="N28" s="193">
        <v>2182</v>
      </c>
      <c r="O28" s="227">
        <v>1454.6666666666665</v>
      </c>
      <c r="P28" s="193">
        <v>233</v>
      </c>
      <c r="Q28" s="227">
        <v>46.6</v>
      </c>
      <c r="R28" s="193">
        <v>9723</v>
      </c>
      <c r="S28" s="227">
        <v>6945</v>
      </c>
      <c r="T28" s="193">
        <v>5270</v>
      </c>
      <c r="U28" s="227">
        <v>3764.2857142857142</v>
      </c>
      <c r="V28" s="193">
        <v>4540</v>
      </c>
      <c r="W28" s="227">
        <v>3026.6666666666665</v>
      </c>
      <c r="X28" s="193">
        <v>522</v>
      </c>
      <c r="Y28" s="227">
        <v>130.5</v>
      </c>
      <c r="Z28" s="193">
        <v>8961</v>
      </c>
      <c r="AA28" s="227">
        <v>5120.5714285714284</v>
      </c>
      <c r="AB28" s="193">
        <v>14346</v>
      </c>
      <c r="AC28" s="227">
        <v>6104.6808510638302</v>
      </c>
      <c r="AD28" s="193"/>
      <c r="AE28" s="227" t="s">
        <v>179</v>
      </c>
      <c r="AF28" s="193"/>
      <c r="AG28" s="227" t="s">
        <v>179</v>
      </c>
      <c r="AH28" s="193">
        <v>2242</v>
      </c>
      <c r="AI28" s="227">
        <v>840.75</v>
      </c>
      <c r="AJ28" s="193">
        <v>68</v>
      </c>
      <c r="AK28" s="227">
        <v>25.5</v>
      </c>
      <c r="AL28" s="193">
        <v>284</v>
      </c>
      <c r="AM28" s="227">
        <v>121.71428571428571</v>
      </c>
      <c r="AN28" s="193">
        <v>34515</v>
      </c>
      <c r="AO28" s="227">
        <v>19175</v>
      </c>
      <c r="AP28" s="193"/>
      <c r="AQ28" s="227" t="s">
        <v>179</v>
      </c>
      <c r="AR28" s="193">
        <v>19060</v>
      </c>
      <c r="AS28" s="227">
        <v>7147.5</v>
      </c>
      <c r="AT28" s="193"/>
      <c r="AU28" s="227" t="s">
        <v>179</v>
      </c>
      <c r="AV28" s="193"/>
      <c r="AW28" s="227" t="s">
        <v>179</v>
      </c>
      <c r="AX28" s="129">
        <v>30</v>
      </c>
      <c r="AY28" s="34">
        <v>266.5</v>
      </c>
      <c r="AZ28" s="225">
        <v>142138</v>
      </c>
      <c r="BA28" s="240">
        <v>533.35084427767356</v>
      </c>
      <c r="BB28" s="225">
        <v>76953.702279635239</v>
      </c>
      <c r="BC28" s="241">
        <v>288.75685658399715</v>
      </c>
      <c r="BD28" s="240">
        <v>54.140133025394498</v>
      </c>
      <c r="BE28" s="193"/>
      <c r="BF28" s="227" t="s">
        <v>179</v>
      </c>
      <c r="BG28" s="193"/>
      <c r="BH28" s="227"/>
      <c r="BI28" s="193">
        <v>11660</v>
      </c>
      <c r="BJ28" s="227">
        <v>7796.4287408672526</v>
      </c>
      <c r="BK28" s="193"/>
      <c r="BL28" s="227" t="s">
        <v>179</v>
      </c>
      <c r="BM28" s="129">
        <v>30</v>
      </c>
      <c r="BN28" s="34">
        <v>266.5</v>
      </c>
      <c r="BO28" s="225">
        <v>153798</v>
      </c>
      <c r="BP28" s="240">
        <v>577.10318949343343</v>
      </c>
      <c r="BQ28" s="225">
        <v>84750.131020502493</v>
      </c>
      <c r="BR28" s="241">
        <v>318.01174866980296</v>
      </c>
      <c r="BS28" s="240">
        <v>55.104832976048122</v>
      </c>
    </row>
    <row r="29" spans="1:71" s="202" customFormat="1" ht="14.25" customHeight="1">
      <c r="A29" s="233" t="s">
        <v>51</v>
      </c>
      <c r="B29" s="242">
        <v>1268</v>
      </c>
      <c r="C29" s="237">
        <v>905.71428571428578</v>
      </c>
      <c r="D29" s="242">
        <v>325</v>
      </c>
      <c r="E29" s="237">
        <v>232.14285714285714</v>
      </c>
      <c r="F29" s="242">
        <v>2716</v>
      </c>
      <c r="G29" s="237">
        <v>1629.6</v>
      </c>
      <c r="H29" s="242">
        <v>1000</v>
      </c>
      <c r="I29" s="237">
        <v>666.66666666666663</v>
      </c>
      <c r="J29" s="242">
        <v>5000</v>
      </c>
      <c r="K29" s="237">
        <v>2857.1428571428569</v>
      </c>
      <c r="L29" s="242">
        <v>32</v>
      </c>
      <c r="M29" s="237">
        <v>14.933333333333334</v>
      </c>
      <c r="N29" s="242">
        <v>143</v>
      </c>
      <c r="O29" s="237">
        <v>95.333333333333329</v>
      </c>
      <c r="P29" s="242">
        <v>1959</v>
      </c>
      <c r="Q29" s="237">
        <v>391.8</v>
      </c>
      <c r="R29" s="242">
        <v>22671</v>
      </c>
      <c r="S29" s="237">
        <v>16193.571428571429</v>
      </c>
      <c r="T29" s="242">
        <v>5509</v>
      </c>
      <c r="U29" s="237">
        <v>3935</v>
      </c>
      <c r="V29" s="242">
        <v>2338</v>
      </c>
      <c r="W29" s="237">
        <v>1558.6666666666665</v>
      </c>
      <c r="X29" s="242">
        <v>205</v>
      </c>
      <c r="Y29" s="237">
        <v>51.25</v>
      </c>
      <c r="Z29" s="242">
        <v>3127</v>
      </c>
      <c r="AA29" s="237">
        <v>1786.8571428571427</v>
      </c>
      <c r="AB29" s="242">
        <v>19006</v>
      </c>
      <c r="AC29" s="237">
        <v>8087.6595744680853</v>
      </c>
      <c r="AD29" s="242">
        <v>28</v>
      </c>
      <c r="AE29" s="237">
        <v>11.351351351351353</v>
      </c>
      <c r="AF29" s="242"/>
      <c r="AG29" s="237" t="s">
        <v>179</v>
      </c>
      <c r="AH29" s="242">
        <v>753</v>
      </c>
      <c r="AI29" s="237">
        <v>282.375</v>
      </c>
      <c r="AJ29" s="242">
        <v>139</v>
      </c>
      <c r="AK29" s="237">
        <v>52.125</v>
      </c>
      <c r="AL29" s="242">
        <v>60</v>
      </c>
      <c r="AM29" s="237">
        <v>25.714285714285712</v>
      </c>
      <c r="AN29" s="242">
        <v>1107</v>
      </c>
      <c r="AO29" s="237">
        <v>615</v>
      </c>
      <c r="AP29" s="242"/>
      <c r="AQ29" s="237" t="s">
        <v>179</v>
      </c>
      <c r="AR29" s="242"/>
      <c r="AS29" s="237" t="s">
        <v>179</v>
      </c>
      <c r="AT29" s="242">
        <v>49869</v>
      </c>
      <c r="AU29" s="237">
        <v>18700.875</v>
      </c>
      <c r="AV29" s="242">
        <v>170</v>
      </c>
      <c r="AW29" s="237">
        <v>63.75</v>
      </c>
      <c r="AX29" s="243">
        <v>55</v>
      </c>
      <c r="AY29" s="235">
        <v>164.9</v>
      </c>
      <c r="AZ29" s="147">
        <v>117425</v>
      </c>
      <c r="BA29" s="244">
        <v>712.09824135839904</v>
      </c>
      <c r="BB29" s="147">
        <v>58157.528782962298</v>
      </c>
      <c r="BC29" s="245">
        <v>352.68361905980771</v>
      </c>
      <c r="BD29" s="244">
        <v>49.527382399797574</v>
      </c>
      <c r="BE29" s="242">
        <v>18081.037</v>
      </c>
      <c r="BF29" s="237">
        <v>3642.0370000000003</v>
      </c>
      <c r="BG29" s="242">
        <v>15343</v>
      </c>
      <c r="BH29" s="237">
        <v>6392.916666666667</v>
      </c>
      <c r="BI29" s="242">
        <v>5624</v>
      </c>
      <c r="BJ29" s="237">
        <v>3449.8877042717222</v>
      </c>
      <c r="BK29" s="242">
        <v>4367</v>
      </c>
      <c r="BL29" s="237">
        <v>2690.8415725909622</v>
      </c>
      <c r="BM29" s="243">
        <v>55</v>
      </c>
      <c r="BN29" s="235">
        <v>164.9</v>
      </c>
      <c r="BO29" s="147">
        <v>160840.03700000001</v>
      </c>
      <c r="BP29" s="244">
        <v>975.3792419648272</v>
      </c>
      <c r="BQ29" s="147">
        <v>74333.211726491645</v>
      </c>
      <c r="BR29" s="245">
        <v>450.77751198600146</v>
      </c>
      <c r="BS29" s="244">
        <v>46.215614664706671</v>
      </c>
    </row>
    <row r="30" spans="1:71" s="192" customFormat="1" ht="14.25" customHeight="1">
      <c r="A30" s="29" t="s">
        <v>52</v>
      </c>
      <c r="B30" s="150">
        <v>2266</v>
      </c>
      <c r="C30" s="38">
        <v>0</v>
      </c>
      <c r="D30" s="150">
        <v>0</v>
      </c>
      <c r="E30" s="38">
        <v>0</v>
      </c>
      <c r="F30" s="150">
        <v>106</v>
      </c>
      <c r="G30" s="38">
        <v>0</v>
      </c>
      <c r="H30" s="150">
        <v>200</v>
      </c>
      <c r="I30" s="38">
        <v>0</v>
      </c>
      <c r="J30" s="150">
        <v>5500</v>
      </c>
      <c r="K30" s="38">
        <v>0</v>
      </c>
      <c r="L30" s="150">
        <v>0</v>
      </c>
      <c r="M30" s="38">
        <v>0</v>
      </c>
      <c r="N30" s="150">
        <v>58</v>
      </c>
      <c r="O30" s="38">
        <v>0</v>
      </c>
      <c r="P30" s="150">
        <v>169</v>
      </c>
      <c r="Q30" s="38">
        <v>0</v>
      </c>
      <c r="R30" s="150">
        <v>13081</v>
      </c>
      <c r="S30" s="38">
        <v>0</v>
      </c>
      <c r="T30" s="150">
        <v>4138</v>
      </c>
      <c r="U30" s="38">
        <v>0</v>
      </c>
      <c r="V30" s="150">
        <v>4678</v>
      </c>
      <c r="W30" s="38">
        <v>0</v>
      </c>
      <c r="X30" s="150">
        <v>468</v>
      </c>
      <c r="Y30" s="38">
        <v>0</v>
      </c>
      <c r="Z30" s="150">
        <v>1483</v>
      </c>
      <c r="AA30" s="38">
        <v>0</v>
      </c>
      <c r="AB30" s="150">
        <v>17366</v>
      </c>
      <c r="AC30" s="38">
        <v>0</v>
      </c>
      <c r="AD30" s="150">
        <v>21</v>
      </c>
      <c r="AE30" s="38">
        <v>0</v>
      </c>
      <c r="AF30" s="150">
        <v>2758</v>
      </c>
      <c r="AG30" s="38">
        <v>0</v>
      </c>
      <c r="AH30" s="150">
        <v>1161</v>
      </c>
      <c r="AI30" s="38">
        <v>0</v>
      </c>
      <c r="AJ30" s="150">
        <v>7</v>
      </c>
      <c r="AK30" s="38">
        <v>0</v>
      </c>
      <c r="AL30" s="150"/>
      <c r="AM30" s="38" t="s">
        <v>179</v>
      </c>
      <c r="AN30" s="150"/>
      <c r="AO30" s="38" t="s">
        <v>179</v>
      </c>
      <c r="AP30" s="150">
        <v>851</v>
      </c>
      <c r="AQ30" s="38">
        <v>0</v>
      </c>
      <c r="AR30" s="150"/>
      <c r="AS30" s="38" t="s">
        <v>179</v>
      </c>
      <c r="AT30" s="150"/>
      <c r="AU30" s="38" t="s">
        <v>179</v>
      </c>
      <c r="AV30" s="150"/>
      <c r="AW30" s="38" t="s">
        <v>179</v>
      </c>
      <c r="AX30" s="128">
        <v>156</v>
      </c>
      <c r="AY30" s="31">
        <v>392.5</v>
      </c>
      <c r="AZ30" s="37">
        <v>54311</v>
      </c>
      <c r="BA30" s="222">
        <v>138.37197452229299</v>
      </c>
      <c r="BB30" s="37">
        <v>0</v>
      </c>
      <c r="BC30" s="223">
        <v>0</v>
      </c>
      <c r="BD30" s="222">
        <v>0</v>
      </c>
      <c r="BE30" s="150">
        <v>63393.135000000002</v>
      </c>
      <c r="BF30" s="38">
        <v>0.13500000000203727</v>
      </c>
      <c r="BG30" s="150">
        <v>1691</v>
      </c>
      <c r="BH30" s="38">
        <v>0</v>
      </c>
      <c r="BI30" s="150">
        <v>491</v>
      </c>
      <c r="BJ30" s="38">
        <v>0</v>
      </c>
      <c r="BK30" s="150"/>
      <c r="BL30" s="38" t="s">
        <v>179</v>
      </c>
      <c r="BM30" s="128">
        <v>156</v>
      </c>
      <c r="BN30" s="31">
        <v>392.5</v>
      </c>
      <c r="BO30" s="37">
        <v>119886.13500000001</v>
      </c>
      <c r="BP30" s="222">
        <v>305.44238216560512</v>
      </c>
      <c r="BQ30" s="37">
        <v>0.13500000000203727</v>
      </c>
      <c r="BR30" s="223">
        <v>3.4394904459117778E-4</v>
      </c>
      <c r="BS30" s="222">
        <v>1.1260684982632667E-4</v>
      </c>
    </row>
    <row r="31" spans="1:71" s="202" customFormat="1" ht="14.25" customHeight="1">
      <c r="A31" s="35" t="s">
        <v>53</v>
      </c>
      <c r="B31" s="130">
        <v>1002</v>
      </c>
      <c r="C31" s="131">
        <v>715.71428571428578</v>
      </c>
      <c r="D31" s="130">
        <v>362</v>
      </c>
      <c r="E31" s="131">
        <v>258.57142857142856</v>
      </c>
      <c r="F31" s="130">
        <v>1235</v>
      </c>
      <c r="G31" s="131">
        <v>741</v>
      </c>
      <c r="H31" s="130">
        <v>2000</v>
      </c>
      <c r="I31" s="131">
        <v>1333.3333333333333</v>
      </c>
      <c r="J31" s="130">
        <v>400</v>
      </c>
      <c r="K31" s="131">
        <v>228.57142857142856</v>
      </c>
      <c r="L31" s="130">
        <v>190</v>
      </c>
      <c r="M31" s="131">
        <v>88.666666666666671</v>
      </c>
      <c r="N31" s="130">
        <v>510</v>
      </c>
      <c r="O31" s="131">
        <v>340</v>
      </c>
      <c r="P31" s="130">
        <v>599</v>
      </c>
      <c r="Q31" s="131">
        <v>119.80000000000001</v>
      </c>
      <c r="R31" s="130">
        <v>7835</v>
      </c>
      <c r="S31" s="131">
        <v>5596.4285714285716</v>
      </c>
      <c r="T31" s="130">
        <v>2305</v>
      </c>
      <c r="U31" s="131">
        <v>1646.4285714285716</v>
      </c>
      <c r="V31" s="130">
        <v>4103</v>
      </c>
      <c r="W31" s="131">
        <v>2735.333333333333</v>
      </c>
      <c r="X31" s="130">
        <v>52</v>
      </c>
      <c r="Y31" s="131">
        <v>13</v>
      </c>
      <c r="Z31" s="130">
        <v>2762</v>
      </c>
      <c r="AA31" s="131">
        <v>1578.2857142857142</v>
      </c>
      <c r="AB31" s="130">
        <v>3809</v>
      </c>
      <c r="AC31" s="131">
        <v>1620.8510638297873</v>
      </c>
      <c r="AD31" s="130">
        <v>25</v>
      </c>
      <c r="AE31" s="131">
        <v>10.135135135135135</v>
      </c>
      <c r="AF31" s="130"/>
      <c r="AG31" s="131" t="s">
        <v>179</v>
      </c>
      <c r="AH31" s="130">
        <v>1192</v>
      </c>
      <c r="AI31" s="131">
        <v>447</v>
      </c>
      <c r="AJ31" s="130">
        <v>136</v>
      </c>
      <c r="AK31" s="131">
        <v>51</v>
      </c>
      <c r="AL31" s="130"/>
      <c r="AM31" s="131" t="s">
        <v>179</v>
      </c>
      <c r="AN31" s="130">
        <v>303</v>
      </c>
      <c r="AO31" s="131">
        <v>168.33333333333334</v>
      </c>
      <c r="AP31" s="130"/>
      <c r="AQ31" s="131" t="s">
        <v>179</v>
      </c>
      <c r="AR31" s="130"/>
      <c r="AS31" s="131" t="s">
        <v>179</v>
      </c>
      <c r="AT31" s="130">
        <v>7440</v>
      </c>
      <c r="AU31" s="131">
        <v>2790</v>
      </c>
      <c r="AV31" s="130">
        <v>1680</v>
      </c>
      <c r="AW31" s="131">
        <v>630</v>
      </c>
      <c r="AX31" s="132">
        <v>32</v>
      </c>
      <c r="AY31" s="36">
        <v>67.5</v>
      </c>
      <c r="AZ31" s="133">
        <v>37940</v>
      </c>
      <c r="BA31" s="40">
        <v>562.07407407407402</v>
      </c>
      <c r="BB31" s="133">
        <v>21112.452865631589</v>
      </c>
      <c r="BC31" s="41">
        <v>312.77707949083833</v>
      </c>
      <c r="BD31" s="40">
        <v>55.646950093915628</v>
      </c>
      <c r="BE31" s="130"/>
      <c r="BF31" s="131" t="s">
        <v>179</v>
      </c>
      <c r="BG31" s="130"/>
      <c r="BH31" s="131"/>
      <c r="BI31" s="130">
        <v>4212</v>
      </c>
      <c r="BJ31" s="131">
        <v>2312.9359430604982</v>
      </c>
      <c r="BK31" s="130"/>
      <c r="BL31" s="131" t="s">
        <v>179</v>
      </c>
      <c r="BM31" s="132">
        <v>32</v>
      </c>
      <c r="BN31" s="36">
        <v>67.5</v>
      </c>
      <c r="BO31" s="133">
        <v>42152</v>
      </c>
      <c r="BP31" s="40">
        <v>624.47407407407411</v>
      </c>
      <c r="BQ31" s="133">
        <v>23425.388808692085</v>
      </c>
      <c r="BR31" s="41">
        <v>347.04279716580868</v>
      </c>
      <c r="BS31" s="40">
        <v>55.573611711643778</v>
      </c>
    </row>
    <row r="32" spans="1:71" s="160" customFormat="1" ht="18" customHeight="1">
      <c r="A32" s="212" t="s">
        <v>5</v>
      </c>
      <c r="B32" s="213">
        <v>27262</v>
      </c>
      <c r="C32" s="214">
        <v>14891.496082333228</v>
      </c>
      <c r="D32" s="213">
        <v>9815</v>
      </c>
      <c r="E32" s="214">
        <v>6177.6938826827818</v>
      </c>
      <c r="F32" s="213">
        <v>104206</v>
      </c>
      <c r="G32" s="214">
        <v>55861.886461204835</v>
      </c>
      <c r="H32" s="213">
        <v>119000</v>
      </c>
      <c r="I32" s="214">
        <v>60807.38616194651</v>
      </c>
      <c r="J32" s="213">
        <v>59000</v>
      </c>
      <c r="K32" s="214">
        <v>19215.679015024929</v>
      </c>
      <c r="L32" s="213">
        <v>57500</v>
      </c>
      <c r="M32" s="214">
        <v>24665.101450600865</v>
      </c>
      <c r="N32" s="213">
        <v>28570</v>
      </c>
      <c r="O32" s="214">
        <v>17169.387402841134</v>
      </c>
      <c r="P32" s="213">
        <v>27864</v>
      </c>
      <c r="Q32" s="214">
        <v>3921.1354817740389</v>
      </c>
      <c r="R32" s="213">
        <v>359013</v>
      </c>
      <c r="S32" s="214">
        <v>202297.87915168324</v>
      </c>
      <c r="T32" s="213">
        <v>120286</v>
      </c>
      <c r="U32" s="214">
        <v>65693.494032422357</v>
      </c>
      <c r="V32" s="213">
        <v>118950</v>
      </c>
      <c r="W32" s="214">
        <v>62409.997717179991</v>
      </c>
      <c r="X32" s="213">
        <v>12888</v>
      </c>
      <c r="Y32" s="214">
        <v>1828.5350661300736</v>
      </c>
      <c r="Z32" s="213">
        <v>79209</v>
      </c>
      <c r="AA32" s="214">
        <v>36423.644063427048</v>
      </c>
      <c r="AB32" s="213">
        <v>384840</v>
      </c>
      <c r="AC32" s="214">
        <v>108776.13935020044</v>
      </c>
      <c r="AD32" s="213">
        <v>3031</v>
      </c>
      <c r="AE32" s="214">
        <v>693.39445647114053</v>
      </c>
      <c r="AF32" s="213">
        <v>42622</v>
      </c>
      <c r="AG32" s="214">
        <v>11505.536295189724</v>
      </c>
      <c r="AH32" s="213">
        <v>24005</v>
      </c>
      <c r="AI32" s="214">
        <v>7117.9118419874931</v>
      </c>
      <c r="AJ32" s="213">
        <v>5325</v>
      </c>
      <c r="AK32" s="214">
        <v>1488.7386357763189</v>
      </c>
      <c r="AL32" s="213">
        <v>6250</v>
      </c>
      <c r="AM32" s="214">
        <v>2102.393737912239</v>
      </c>
      <c r="AN32" s="213">
        <v>94000</v>
      </c>
      <c r="AO32" s="214">
        <v>47958.749706330411</v>
      </c>
      <c r="AP32" s="213">
        <v>15577</v>
      </c>
      <c r="AQ32" s="214">
        <v>7654.4213720012667</v>
      </c>
      <c r="AR32" s="213">
        <v>193382</v>
      </c>
      <c r="AS32" s="214">
        <v>65249.095514208799</v>
      </c>
      <c r="AT32" s="213">
        <v>85041</v>
      </c>
      <c r="AU32" s="214">
        <v>26967.282685881371</v>
      </c>
      <c r="AV32" s="213">
        <v>38590</v>
      </c>
      <c r="AW32" s="214">
        <v>11015.773582692595</v>
      </c>
      <c r="AX32" s="215">
        <v>100</v>
      </c>
      <c r="AY32" s="216">
        <v>7036.9000000000015</v>
      </c>
      <c r="AZ32" s="217">
        <v>2016226</v>
      </c>
      <c r="BA32" s="218">
        <v>286.52190595290534</v>
      </c>
      <c r="BB32" s="217">
        <v>861892.75314790278</v>
      </c>
      <c r="BC32" s="219">
        <v>122.48188167345033</v>
      </c>
      <c r="BD32" s="218">
        <v>42.747824556766098</v>
      </c>
      <c r="BE32" s="213">
        <v>362077.22600000002</v>
      </c>
      <c r="BF32" s="214">
        <v>28998.225999999995</v>
      </c>
      <c r="BG32" s="213">
        <v>104224</v>
      </c>
      <c r="BH32" s="214">
        <v>20353.114754910916</v>
      </c>
      <c r="BI32" s="213">
        <v>164800</v>
      </c>
      <c r="BJ32" s="214">
        <v>68193.988182533052</v>
      </c>
      <c r="BK32" s="213">
        <v>93275</v>
      </c>
      <c r="BL32" s="214">
        <v>29885.792513219963</v>
      </c>
      <c r="BM32" s="215">
        <v>100</v>
      </c>
      <c r="BN32" s="216">
        <v>7036.9000000000015</v>
      </c>
      <c r="BO32" s="217">
        <v>2740602.2260000007</v>
      </c>
      <c r="BP32" s="218">
        <v>389.46158478875645</v>
      </c>
      <c r="BQ32" s="217">
        <v>1009323.8745985667</v>
      </c>
      <c r="BR32" s="219">
        <v>143.43302798086751</v>
      </c>
      <c r="BS32" s="218">
        <v>36.828543194745492</v>
      </c>
    </row>
    <row r="34" spans="52:68">
      <c r="AZ34" s="255"/>
      <c r="BO34" s="255"/>
      <c r="BP34" s="255"/>
    </row>
    <row r="35" spans="52:68">
      <c r="AZ35" s="255"/>
      <c r="BO35" s="255"/>
      <c r="BP35" s="255"/>
    </row>
    <row r="36" spans="52:68">
      <c r="AZ36" s="255"/>
      <c r="BO36" s="255"/>
      <c r="BP36" s="255"/>
    </row>
    <row r="37" spans="52:68">
      <c r="AZ37" s="255"/>
      <c r="BO37" s="255"/>
      <c r="BP37" s="255"/>
    </row>
    <row r="38" spans="52:68">
      <c r="AZ38" s="255"/>
      <c r="BO38" s="255"/>
      <c r="BP38" s="255"/>
    </row>
    <row r="39" spans="52:68">
      <c r="AZ39" s="255"/>
      <c r="BO39" s="255"/>
      <c r="BP39" s="255"/>
    </row>
    <row r="40" spans="52:68">
      <c r="AZ40" s="255"/>
      <c r="BO40" s="255"/>
      <c r="BP40" s="255"/>
    </row>
    <row r="41" spans="52:68">
      <c r="AZ41" s="255"/>
      <c r="BO41" s="255"/>
      <c r="BP41" s="255"/>
    </row>
    <row r="42" spans="52:68">
      <c r="AZ42" s="255"/>
      <c r="BO42" s="255"/>
      <c r="BP42" s="255"/>
    </row>
    <row r="43" spans="52:68">
      <c r="AZ43" s="255"/>
      <c r="BO43" s="255"/>
      <c r="BP43" s="255"/>
    </row>
    <row r="44" spans="52:68">
      <c r="AZ44" s="255"/>
      <c r="BO44" s="255"/>
      <c r="BP44" s="255"/>
    </row>
    <row r="45" spans="52:68">
      <c r="AZ45" s="255"/>
      <c r="BO45" s="255"/>
      <c r="BP45" s="255"/>
    </row>
    <row r="46" spans="52:68">
      <c r="AZ46" s="255"/>
      <c r="BO46" s="255"/>
      <c r="BP46" s="255"/>
    </row>
    <row r="47" spans="52:68">
      <c r="AZ47" s="255"/>
      <c r="BO47" s="255"/>
      <c r="BP47" s="255"/>
    </row>
    <row r="48" spans="52:68">
      <c r="AZ48" s="255"/>
      <c r="BO48" s="255"/>
      <c r="BP48" s="255"/>
    </row>
    <row r="49" spans="52:68">
      <c r="AZ49" s="255"/>
      <c r="BO49" s="255"/>
      <c r="BP49" s="255"/>
    </row>
    <row r="50" spans="52:68">
      <c r="AZ50" s="255"/>
      <c r="BO50" s="255"/>
      <c r="BP50" s="255"/>
    </row>
    <row r="51" spans="52:68">
      <c r="AZ51" s="255"/>
      <c r="BO51" s="255"/>
      <c r="BP51" s="255"/>
    </row>
    <row r="52" spans="52:68">
      <c r="AZ52" s="255"/>
      <c r="BO52" s="255"/>
      <c r="BP52" s="255"/>
    </row>
    <row r="53" spans="52:68">
      <c r="AZ53" s="255"/>
      <c r="BO53" s="255"/>
      <c r="BP53" s="255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1994 - Finanzkraftzuschläge&amp;"Arial,Standard"&amp;11
&amp;"Arial,Fett"&amp;10in 1000 Franken</oddHeader>
  </headerFooter>
  <colBreaks count="3" manualBreakCount="3">
    <brk id="49" max="1048575" man="1"/>
    <brk id="56" max="1048575" man="1"/>
    <brk id="64" max="1048575" man="1"/>
  </colBreaks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00AD-64B2-4848-9A25-E699FDEF543D}">
  <dimension ref="A2:AB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28" width="9.83203125" customWidth="1"/>
  </cols>
  <sheetData>
    <row r="2" spans="1:28" ht="16.5" customHeight="1">
      <c r="A2" s="134"/>
      <c r="B2" s="135" t="s">
        <v>110</v>
      </c>
      <c r="C2" s="136"/>
      <c r="D2" s="137"/>
      <c r="E2" s="137"/>
      <c r="F2" s="136"/>
      <c r="G2" s="137"/>
      <c r="H2" s="137"/>
      <c r="I2" s="136"/>
      <c r="J2" s="137"/>
      <c r="K2" s="137"/>
      <c r="L2" s="136"/>
      <c r="M2" s="138"/>
      <c r="N2" s="135" t="s">
        <v>111</v>
      </c>
      <c r="O2" s="136"/>
      <c r="P2" s="137"/>
      <c r="Q2" s="135"/>
      <c r="R2" s="136"/>
      <c r="S2" s="138"/>
      <c r="T2" s="135" t="s">
        <v>112</v>
      </c>
      <c r="U2" s="136"/>
      <c r="V2" s="138"/>
      <c r="W2" s="137"/>
      <c r="X2" s="136"/>
      <c r="Y2" s="138"/>
      <c r="Z2" s="137" t="s">
        <v>191</v>
      </c>
      <c r="AA2" s="136"/>
      <c r="AB2" s="138"/>
    </row>
    <row r="3" spans="1:28" ht="16.5" customHeight="1">
      <c r="A3" s="139"/>
      <c r="B3" s="140" t="s">
        <v>180</v>
      </c>
      <c r="C3" s="141"/>
      <c r="D3" s="142"/>
      <c r="E3" s="140" t="s">
        <v>181</v>
      </c>
      <c r="F3" s="141"/>
      <c r="G3" s="142"/>
      <c r="H3" s="140" t="s">
        <v>184</v>
      </c>
      <c r="I3" s="141"/>
      <c r="J3" s="142"/>
      <c r="K3" s="140" t="s">
        <v>185</v>
      </c>
      <c r="L3" s="141"/>
      <c r="M3" s="142"/>
      <c r="N3" s="140" t="s">
        <v>186</v>
      </c>
      <c r="O3" s="141"/>
      <c r="P3" s="142"/>
      <c r="Q3" s="140" t="s">
        <v>187</v>
      </c>
      <c r="R3" s="141"/>
      <c r="S3" s="142"/>
      <c r="T3" s="140" t="s">
        <v>94</v>
      </c>
      <c r="U3" s="141"/>
      <c r="V3" s="142"/>
      <c r="W3" s="140" t="s">
        <v>113</v>
      </c>
      <c r="X3" s="141"/>
      <c r="Y3" s="142"/>
      <c r="Z3" s="140" t="s">
        <v>188</v>
      </c>
      <c r="AA3" s="141"/>
      <c r="AB3" s="142"/>
    </row>
    <row r="4" spans="1:28" ht="14.25" customHeight="1">
      <c r="A4" s="143"/>
      <c r="B4" s="144" t="s">
        <v>114</v>
      </c>
      <c r="C4" s="144" t="s">
        <v>115</v>
      </c>
      <c r="D4" s="145"/>
      <c r="E4" s="144" t="s">
        <v>114</v>
      </c>
      <c r="F4" s="144" t="s">
        <v>115</v>
      </c>
      <c r="G4" s="145"/>
      <c r="H4" s="144" t="s">
        <v>114</v>
      </c>
      <c r="I4" s="144" t="s">
        <v>115</v>
      </c>
      <c r="J4" s="145"/>
      <c r="K4" s="144" t="s">
        <v>114</v>
      </c>
      <c r="L4" s="144" t="s">
        <v>115</v>
      </c>
      <c r="M4" s="145"/>
      <c r="N4" s="144" t="s">
        <v>114</v>
      </c>
      <c r="O4" s="144" t="s">
        <v>115</v>
      </c>
      <c r="P4" s="145"/>
      <c r="Q4" s="144" t="s">
        <v>114</v>
      </c>
      <c r="R4" s="144" t="s">
        <v>115</v>
      </c>
      <c r="S4" s="145"/>
      <c r="T4" s="144" t="s">
        <v>114</v>
      </c>
      <c r="U4" s="144" t="s">
        <v>115</v>
      </c>
      <c r="V4" s="145"/>
      <c r="W4" s="144" t="s">
        <v>116</v>
      </c>
      <c r="X4" s="144" t="s">
        <v>115</v>
      </c>
      <c r="Y4" s="145"/>
      <c r="Z4" s="144" t="s">
        <v>114</v>
      </c>
      <c r="AA4" s="144" t="s">
        <v>115</v>
      </c>
      <c r="AB4" s="145"/>
    </row>
    <row r="5" spans="1:28" ht="14.25" customHeight="1">
      <c r="A5" s="146"/>
      <c r="B5" s="146" t="s">
        <v>7</v>
      </c>
      <c r="C5" s="146" t="s">
        <v>7</v>
      </c>
      <c r="D5" s="146" t="s">
        <v>117</v>
      </c>
      <c r="E5" s="146" t="s">
        <v>7</v>
      </c>
      <c r="F5" s="146" t="s">
        <v>7</v>
      </c>
      <c r="G5" s="146" t="s">
        <v>117</v>
      </c>
      <c r="H5" s="146" t="s">
        <v>7</v>
      </c>
      <c r="I5" s="146" t="s">
        <v>7</v>
      </c>
      <c r="J5" s="146" t="s">
        <v>117</v>
      </c>
      <c r="K5" s="146" t="s">
        <v>7</v>
      </c>
      <c r="L5" s="146" t="s">
        <v>7</v>
      </c>
      <c r="M5" s="146" t="s">
        <v>117</v>
      </c>
      <c r="N5" s="146" t="s">
        <v>7</v>
      </c>
      <c r="O5" s="146" t="s">
        <v>7</v>
      </c>
      <c r="P5" s="146" t="s">
        <v>117</v>
      </c>
      <c r="Q5" s="146" t="s">
        <v>7</v>
      </c>
      <c r="R5" s="146" t="s">
        <v>7</v>
      </c>
      <c r="S5" s="146" t="s">
        <v>117</v>
      </c>
      <c r="T5" s="146" t="s">
        <v>7</v>
      </c>
      <c r="U5" s="146" t="s">
        <v>7</v>
      </c>
      <c r="V5" s="146" t="s">
        <v>117</v>
      </c>
      <c r="W5" s="146" t="s">
        <v>7</v>
      </c>
      <c r="X5" s="146" t="s">
        <v>7</v>
      </c>
      <c r="Y5" s="146" t="s">
        <v>117</v>
      </c>
      <c r="Z5" s="146" t="s">
        <v>7</v>
      </c>
      <c r="AA5" s="146" t="s">
        <v>7</v>
      </c>
      <c r="AB5" s="146" t="s">
        <v>117</v>
      </c>
    </row>
    <row r="6" spans="1:28" s="192" customFormat="1">
      <c r="A6" s="29" t="s">
        <v>28</v>
      </c>
      <c r="B6" s="150">
        <v>387912.28541181085</v>
      </c>
      <c r="C6" s="37">
        <v>604032.6705857144</v>
      </c>
      <c r="D6" s="38">
        <v>-216120.38517390346</v>
      </c>
      <c r="E6" s="150">
        <v>23564.318600383758</v>
      </c>
      <c r="F6" s="37">
        <v>47128.637200767516</v>
      </c>
      <c r="G6" s="38">
        <v>-23564.318600383758</v>
      </c>
      <c r="H6" s="150">
        <v>44785.182036704464</v>
      </c>
      <c r="I6" s="37">
        <v>67675.822039146777</v>
      </c>
      <c r="J6" s="38">
        <v>-22890.640002442316</v>
      </c>
      <c r="K6" s="150">
        <v>29305.524281433896</v>
      </c>
      <c r="L6" s="149">
        <v>51169.119829315583</v>
      </c>
      <c r="M6" s="38">
        <v>-21863.595547881687</v>
      </c>
      <c r="N6" s="150">
        <v>-162368.3696067823</v>
      </c>
      <c r="O6" s="37">
        <v>-126212.51053312633</v>
      </c>
      <c r="P6" s="38">
        <v>-36155.859073655978</v>
      </c>
      <c r="Q6" s="150">
        <v>-150316.35546290994</v>
      </c>
      <c r="R6" s="37">
        <v>-115360.41715818524</v>
      </c>
      <c r="S6" s="38">
        <v>-34955.938304724696</v>
      </c>
      <c r="T6" s="150">
        <v>172882.58526064068</v>
      </c>
      <c r="U6" s="37">
        <v>528433.32196363271</v>
      </c>
      <c r="V6" s="38">
        <v>-355550.736702992</v>
      </c>
      <c r="W6" s="150">
        <v>145.54856479259192</v>
      </c>
      <c r="X6" s="37">
        <v>444.8840898835096</v>
      </c>
      <c r="Y6" s="38">
        <v>-299.33552509091766</v>
      </c>
      <c r="Z6" s="150">
        <v>-2119.2014619922857</v>
      </c>
      <c r="AA6" s="37">
        <v>-2119.2014619922857</v>
      </c>
      <c r="AB6" s="38">
        <v>0</v>
      </c>
    </row>
    <row r="7" spans="1:28" s="202" customFormat="1">
      <c r="A7" s="35" t="s">
        <v>29</v>
      </c>
      <c r="B7" s="130">
        <v>326345.47086281324</v>
      </c>
      <c r="C7" s="133">
        <v>223624.25764714289</v>
      </c>
      <c r="D7" s="131">
        <v>102721.21321567034</v>
      </c>
      <c r="E7" s="130">
        <v>46530.001089251462</v>
      </c>
      <c r="F7" s="133">
        <v>38300.761580295424</v>
      </c>
      <c r="G7" s="131">
        <v>8229.2395089560378</v>
      </c>
      <c r="H7" s="130">
        <v>62049.788981995596</v>
      </c>
      <c r="I7" s="133">
        <v>55589.002030793155</v>
      </c>
      <c r="J7" s="131">
        <v>6460.7869512024445</v>
      </c>
      <c r="K7" s="130">
        <v>59043.315843462289</v>
      </c>
      <c r="L7" s="247">
        <v>54430.436980117724</v>
      </c>
      <c r="M7" s="131">
        <v>4612.8788633445647</v>
      </c>
      <c r="N7" s="130">
        <v>-89059.420794412887</v>
      </c>
      <c r="O7" s="133">
        <v>-105156.22737291436</v>
      </c>
      <c r="P7" s="131">
        <v>16096.806578501479</v>
      </c>
      <c r="Q7" s="130">
        <v>-83641.625847950199</v>
      </c>
      <c r="R7" s="133">
        <v>-97505.070656007927</v>
      </c>
      <c r="S7" s="131">
        <v>13863.444808057726</v>
      </c>
      <c r="T7" s="130">
        <v>321267.5301351595</v>
      </c>
      <c r="U7" s="133">
        <v>169283.16020942689</v>
      </c>
      <c r="V7" s="131">
        <v>151984.36992573261</v>
      </c>
      <c r="W7" s="130">
        <v>337.53680409241389</v>
      </c>
      <c r="X7" s="133">
        <v>177.85581026415937</v>
      </c>
      <c r="Y7" s="131">
        <v>159.68099382825449</v>
      </c>
      <c r="Z7" s="130">
        <v>-8161.5391826904015</v>
      </c>
      <c r="AA7" s="133">
        <v>-8458.9651127214038</v>
      </c>
      <c r="AB7" s="131">
        <v>297.42593003100251</v>
      </c>
    </row>
    <row r="8" spans="1:28" s="192" customFormat="1">
      <c r="A8" s="33" t="s">
        <v>30</v>
      </c>
      <c r="B8" s="193">
        <v>122047.94704022935</v>
      </c>
      <c r="C8" s="225">
        <v>88651.307442857142</v>
      </c>
      <c r="D8" s="227">
        <v>33396.639597372203</v>
      </c>
      <c r="E8" s="193">
        <v>16577.134687410093</v>
      </c>
      <c r="F8" s="225">
        <v>13041.554176281816</v>
      </c>
      <c r="G8" s="227">
        <v>3535.5805111282784</v>
      </c>
      <c r="H8" s="193">
        <v>21559.155081842204</v>
      </c>
      <c r="I8" s="225">
        <v>19063.530699543433</v>
      </c>
      <c r="J8" s="227">
        <v>2495.6243822987713</v>
      </c>
      <c r="K8" s="193">
        <v>15723.900571278315</v>
      </c>
      <c r="L8" s="246">
        <v>13995.33304521235</v>
      </c>
      <c r="M8" s="227">
        <v>1728.5675260659643</v>
      </c>
      <c r="N8" s="193">
        <v>-26095.406234294132</v>
      </c>
      <c r="O8" s="225">
        <v>-30811.95057058075</v>
      </c>
      <c r="P8" s="227">
        <v>4716.544336286619</v>
      </c>
      <c r="Q8" s="193">
        <v>-34126.757916639224</v>
      </c>
      <c r="R8" s="225">
        <v>-39783.204931614004</v>
      </c>
      <c r="S8" s="227">
        <v>5656.4470149747804</v>
      </c>
      <c r="T8" s="193">
        <v>115685.97322982665</v>
      </c>
      <c r="U8" s="225">
        <v>64156.569861699987</v>
      </c>
      <c r="V8" s="227">
        <v>51529.403368126659</v>
      </c>
      <c r="W8" s="193">
        <v>340.65363141880636</v>
      </c>
      <c r="X8" s="225">
        <v>188.91805024057709</v>
      </c>
      <c r="Y8" s="227">
        <v>151.73558117822927</v>
      </c>
      <c r="Z8" s="193">
        <v>-4870.827134915744</v>
      </c>
      <c r="AA8" s="225">
        <v>-5306.8303372573864</v>
      </c>
      <c r="AB8" s="227">
        <v>436.00320234164224</v>
      </c>
    </row>
    <row r="9" spans="1:28" s="202" customFormat="1">
      <c r="A9" s="233" t="s">
        <v>31</v>
      </c>
      <c r="B9" s="242">
        <v>18751.653118345235</v>
      </c>
      <c r="C9" s="147">
        <v>8620.4878500000013</v>
      </c>
      <c r="D9" s="237">
        <v>10131.165268345234</v>
      </c>
      <c r="E9" s="242">
        <v>3912.6981974024725</v>
      </c>
      <c r="F9" s="147">
        <v>1367.3589970890444</v>
      </c>
      <c r="G9" s="237">
        <v>2545.3392003134286</v>
      </c>
      <c r="H9" s="242">
        <v>3867.746494043301</v>
      </c>
      <c r="I9" s="147">
        <v>2010.6292578243147</v>
      </c>
      <c r="J9" s="237">
        <v>1857.1172362189861</v>
      </c>
      <c r="K9" s="242">
        <v>12298.182404372848</v>
      </c>
      <c r="L9" s="148">
        <v>7226.8294505409031</v>
      </c>
      <c r="M9" s="237">
        <v>5071.3529538319453</v>
      </c>
      <c r="N9" s="242">
        <v>-2174.6274535540369</v>
      </c>
      <c r="O9" s="147">
        <v>-3622.2553389643404</v>
      </c>
      <c r="P9" s="237">
        <v>1447.6278854103032</v>
      </c>
      <c r="Q9" s="242">
        <v>-1921.0327772591074</v>
      </c>
      <c r="R9" s="147">
        <v>-3159.2105749716588</v>
      </c>
      <c r="S9" s="237">
        <v>1238.1777977125512</v>
      </c>
      <c r="T9" s="242">
        <v>34734.619983350713</v>
      </c>
      <c r="U9" s="147">
        <v>12443.839641518263</v>
      </c>
      <c r="V9" s="237">
        <v>22290.780341832447</v>
      </c>
      <c r="W9" s="242">
        <v>986.77897679973603</v>
      </c>
      <c r="X9" s="147">
        <v>353.51817163404155</v>
      </c>
      <c r="Y9" s="237">
        <v>633.26080516569448</v>
      </c>
      <c r="Z9" s="242">
        <v>-562.05485281550784</v>
      </c>
      <c r="AA9" s="147">
        <v>-614.97066178748503</v>
      </c>
      <c r="AB9" s="237">
        <v>52.915808971977214</v>
      </c>
    </row>
    <row r="10" spans="1:28" s="192" customFormat="1">
      <c r="A10" s="29" t="s">
        <v>32</v>
      </c>
      <c r="B10" s="150">
        <v>49681.250518245994</v>
      </c>
      <c r="C10" s="37">
        <v>48651.910566428582</v>
      </c>
      <c r="D10" s="38">
        <v>1029.3399518174156</v>
      </c>
      <c r="E10" s="150">
        <v>4604.5920920413218</v>
      </c>
      <c r="F10" s="37">
        <v>4475.4146033114412</v>
      </c>
      <c r="G10" s="38">
        <v>129.17748872988113</v>
      </c>
      <c r="H10" s="150">
        <v>6885.9265638218894</v>
      </c>
      <c r="I10" s="37">
        <v>6642.5660007777506</v>
      </c>
      <c r="J10" s="38">
        <v>243.36056304413918</v>
      </c>
      <c r="K10" s="150">
        <v>4926.9503983652967</v>
      </c>
      <c r="L10" s="149">
        <v>5245.2060175359829</v>
      </c>
      <c r="M10" s="38">
        <v>-318.2556191706862</v>
      </c>
      <c r="N10" s="150">
        <v>-8337.6325444450558</v>
      </c>
      <c r="O10" s="37">
        <v>-9258.6077825516877</v>
      </c>
      <c r="P10" s="38">
        <v>920.97523810663165</v>
      </c>
      <c r="Q10" s="150">
        <v>-9468.8519241105641</v>
      </c>
      <c r="R10" s="37">
        <v>-10381.255154556909</v>
      </c>
      <c r="S10" s="38">
        <v>912.40323044634613</v>
      </c>
      <c r="T10" s="150">
        <v>48292.23510391888</v>
      </c>
      <c r="U10" s="37">
        <v>45375.234250945163</v>
      </c>
      <c r="V10" s="38">
        <v>2917.000852973717</v>
      </c>
      <c r="W10" s="150">
        <v>398.12230093914991</v>
      </c>
      <c r="X10" s="37">
        <v>374.07447857333193</v>
      </c>
      <c r="Y10" s="38">
        <v>24.047822365817947</v>
      </c>
      <c r="Z10" s="150">
        <v>-1596.7697274663306</v>
      </c>
      <c r="AA10" s="37">
        <v>-1596.7697274663306</v>
      </c>
      <c r="AB10" s="38">
        <v>0</v>
      </c>
    </row>
    <row r="11" spans="1:28" s="202" customFormat="1">
      <c r="A11" s="35" t="s">
        <v>33</v>
      </c>
      <c r="B11" s="130">
        <v>16035.851964236404</v>
      </c>
      <c r="C11" s="133">
        <v>7919.3964750000005</v>
      </c>
      <c r="D11" s="131">
        <v>8116.455489236404</v>
      </c>
      <c r="E11" s="130">
        <v>3107.8186812494873</v>
      </c>
      <c r="F11" s="133">
        <v>1160.1846027394035</v>
      </c>
      <c r="G11" s="131">
        <v>1947.6340785100838</v>
      </c>
      <c r="H11" s="130">
        <v>3176.6521051201603</v>
      </c>
      <c r="I11" s="133">
        <v>1751.3790669873688</v>
      </c>
      <c r="J11" s="131">
        <v>1425.2730381327915</v>
      </c>
      <c r="K11" s="130">
        <v>4691.1693321556459</v>
      </c>
      <c r="L11" s="247">
        <v>2353.1599382209097</v>
      </c>
      <c r="M11" s="131">
        <v>2338.0093939347362</v>
      </c>
      <c r="N11" s="130">
        <v>-1636.1981446269242</v>
      </c>
      <c r="O11" s="133">
        <v>-2631.4197142323387</v>
      </c>
      <c r="P11" s="131">
        <v>995.22156960541429</v>
      </c>
      <c r="Q11" s="130">
        <v>-1943.1330977353671</v>
      </c>
      <c r="R11" s="133">
        <v>-3085.3638173920731</v>
      </c>
      <c r="S11" s="131">
        <v>1142.230719656706</v>
      </c>
      <c r="T11" s="130">
        <v>23432.160840399403</v>
      </c>
      <c r="U11" s="133">
        <v>7467.3365513232693</v>
      </c>
      <c r="V11" s="131">
        <v>15964.824289076134</v>
      </c>
      <c r="W11" s="130">
        <v>748.63133675397455</v>
      </c>
      <c r="X11" s="133">
        <v>238.57305275793192</v>
      </c>
      <c r="Y11" s="131">
        <v>510.05828399604263</v>
      </c>
      <c r="Z11" s="130">
        <v>-630.17115248748053</v>
      </c>
      <c r="AA11" s="133">
        <v>-684.2036299720121</v>
      </c>
      <c r="AB11" s="131">
        <v>54.032477484531583</v>
      </c>
    </row>
    <row r="12" spans="1:28" s="192" customFormat="1">
      <c r="A12" s="33" t="s">
        <v>34</v>
      </c>
      <c r="B12" s="193">
        <v>16040.98553571612</v>
      </c>
      <c r="C12" s="225">
        <v>19741.952055000005</v>
      </c>
      <c r="D12" s="227">
        <v>-3700.9665192838834</v>
      </c>
      <c r="E12" s="193">
        <v>842.04023559498535</v>
      </c>
      <c r="F12" s="225">
        <v>1320.831697258255</v>
      </c>
      <c r="G12" s="227">
        <v>-478.79146166326967</v>
      </c>
      <c r="H12" s="193">
        <v>1742.5412900124375</v>
      </c>
      <c r="I12" s="225">
        <v>1958.7792196569258</v>
      </c>
      <c r="J12" s="227">
        <v>-216.23792964448828</v>
      </c>
      <c r="K12" s="193">
        <v>934.17230492865315</v>
      </c>
      <c r="L12" s="246">
        <v>1467.6128042176915</v>
      </c>
      <c r="M12" s="227">
        <v>-533.44049928903837</v>
      </c>
      <c r="N12" s="193">
        <v>-2733.2541319910911</v>
      </c>
      <c r="O12" s="225">
        <v>-2712.2791251984545</v>
      </c>
      <c r="P12" s="227">
        <v>-20.975006792636588</v>
      </c>
      <c r="Q12" s="193">
        <v>-3407.3375842154137</v>
      </c>
      <c r="R12" s="225">
        <v>-3338.2521439181742</v>
      </c>
      <c r="S12" s="227">
        <v>-69.085440297239458</v>
      </c>
      <c r="T12" s="193">
        <v>13419.147650045688</v>
      </c>
      <c r="U12" s="225">
        <v>18438.644507016252</v>
      </c>
      <c r="V12" s="227">
        <v>-5019.4968569705634</v>
      </c>
      <c r="W12" s="193">
        <v>378.00415915621659</v>
      </c>
      <c r="X12" s="225">
        <v>519.3984368173592</v>
      </c>
      <c r="Y12" s="227">
        <v>-141.39427766114264</v>
      </c>
      <c r="Z12" s="193">
        <v>-582.68483401010633</v>
      </c>
      <c r="AA12" s="225">
        <v>-582.68483401010633</v>
      </c>
      <c r="AB12" s="227">
        <v>0</v>
      </c>
    </row>
    <row r="13" spans="1:28" s="202" customFormat="1">
      <c r="A13" s="233" t="s">
        <v>35</v>
      </c>
      <c r="B13" s="242">
        <v>20828.339033127311</v>
      </c>
      <c r="C13" s="147">
        <v>23630.316642857142</v>
      </c>
      <c r="D13" s="237">
        <v>-2801.97760972983</v>
      </c>
      <c r="E13" s="242">
        <v>1633.3578248637439</v>
      </c>
      <c r="F13" s="147">
        <v>1539.2381974948819</v>
      </c>
      <c r="G13" s="237">
        <v>94.119627368862041</v>
      </c>
      <c r="H13" s="242">
        <v>2344.7172960614676</v>
      </c>
      <c r="I13" s="147">
        <v>2235.3127565496679</v>
      </c>
      <c r="J13" s="237">
        <v>109.40453951179934</v>
      </c>
      <c r="K13" s="242">
        <v>2724.6979012159914</v>
      </c>
      <c r="L13" s="148">
        <v>2822.0176383218063</v>
      </c>
      <c r="M13" s="237">
        <v>-97.319737105814738</v>
      </c>
      <c r="N13" s="242">
        <v>-3867.7302566782514</v>
      </c>
      <c r="O13" s="147">
        <v>-4346.7064067572082</v>
      </c>
      <c r="P13" s="237">
        <v>478.97615007895695</v>
      </c>
      <c r="Q13" s="242">
        <v>-4161.0809620297196</v>
      </c>
      <c r="R13" s="147">
        <v>-4617.0002708945822</v>
      </c>
      <c r="S13" s="237">
        <v>455.91930886486313</v>
      </c>
      <c r="T13" s="242">
        <v>19502.300836560538</v>
      </c>
      <c r="U13" s="147">
        <v>21263.178557571708</v>
      </c>
      <c r="V13" s="237">
        <v>-1760.8777210111693</v>
      </c>
      <c r="W13" s="242">
        <v>496.24175156642593</v>
      </c>
      <c r="X13" s="147">
        <v>541.04780044711731</v>
      </c>
      <c r="Y13" s="237">
        <v>-44.806048880691336</v>
      </c>
      <c r="Z13" s="242">
        <v>-336.31837695231451</v>
      </c>
      <c r="AA13" s="147">
        <v>-336.31837695231451</v>
      </c>
      <c r="AB13" s="237">
        <v>0</v>
      </c>
    </row>
    <row r="14" spans="1:28" s="192" customFormat="1">
      <c r="A14" s="29" t="s">
        <v>36</v>
      </c>
      <c r="B14" s="150">
        <v>93120.791773001256</v>
      </c>
      <c r="C14" s="37">
        <v>162589.47553285718</v>
      </c>
      <c r="D14" s="38">
        <v>-69468.683759855921</v>
      </c>
      <c r="E14" s="150">
        <v>1709.7183811532298</v>
      </c>
      <c r="F14" s="37">
        <v>3419.4367623064595</v>
      </c>
      <c r="G14" s="38">
        <v>-1709.7183811532298</v>
      </c>
      <c r="H14" s="150">
        <v>3159.7568972955833</v>
      </c>
      <c r="I14" s="37">
        <v>5012.1703561809563</v>
      </c>
      <c r="J14" s="38">
        <v>-1852.4134588853735</v>
      </c>
      <c r="K14" s="150">
        <v>2134.7414545057914</v>
      </c>
      <c r="L14" s="149">
        <v>3887.6168834715131</v>
      </c>
      <c r="M14" s="38">
        <v>-1752.8754289657218</v>
      </c>
      <c r="N14" s="150">
        <v>-8841.9595410187831</v>
      </c>
      <c r="O14" s="37">
        <v>-6873.0499321198731</v>
      </c>
      <c r="P14" s="38">
        <v>-1968.9096088989088</v>
      </c>
      <c r="Q14" s="150">
        <v>-10055.485901209766</v>
      </c>
      <c r="R14" s="37">
        <v>-7717.0913618780251</v>
      </c>
      <c r="S14" s="38">
        <v>-2338.3945393317408</v>
      </c>
      <c r="T14" s="150">
        <v>81227.563063727313</v>
      </c>
      <c r="U14" s="37">
        <v>160318.55824081821</v>
      </c>
      <c r="V14" s="38">
        <v>-79090.995177090896</v>
      </c>
      <c r="W14" s="150">
        <v>886.7637889053201</v>
      </c>
      <c r="X14" s="37">
        <v>1750.202600882295</v>
      </c>
      <c r="Y14" s="38">
        <v>-863.43881197697488</v>
      </c>
      <c r="Z14" s="150">
        <v>-535.63408089590234</v>
      </c>
      <c r="AA14" s="37">
        <v>-535.63408089590234</v>
      </c>
      <c r="AB14" s="38">
        <v>0</v>
      </c>
    </row>
    <row r="15" spans="1:28" s="202" customFormat="1">
      <c r="A15" s="35" t="s">
        <v>37</v>
      </c>
      <c r="B15" s="130">
        <v>92195.692891368642</v>
      </c>
      <c r="C15" s="133">
        <v>65316.038592857149</v>
      </c>
      <c r="D15" s="131">
        <v>26879.65429851149</v>
      </c>
      <c r="E15" s="130">
        <v>13611.043158821887</v>
      </c>
      <c r="F15" s="133">
        <v>8536.8401650872402</v>
      </c>
      <c r="G15" s="131">
        <v>5074.202993734647</v>
      </c>
      <c r="H15" s="130">
        <v>15738.940668374478</v>
      </c>
      <c r="I15" s="133">
        <v>12438.248044821477</v>
      </c>
      <c r="J15" s="131">
        <v>3300.6926235530022</v>
      </c>
      <c r="K15" s="130">
        <v>17355.121955175924</v>
      </c>
      <c r="L15" s="247">
        <v>13054.795228802181</v>
      </c>
      <c r="M15" s="131">
        <v>4300.3267263737453</v>
      </c>
      <c r="N15" s="130">
        <v>-14433.779501929963</v>
      </c>
      <c r="O15" s="133">
        <v>-18443.333869804381</v>
      </c>
      <c r="P15" s="131">
        <v>4009.5543678744193</v>
      </c>
      <c r="Q15" s="130">
        <v>-22091.890645521584</v>
      </c>
      <c r="R15" s="133">
        <v>-27870.313323554583</v>
      </c>
      <c r="S15" s="131">
        <v>5778.4226780329982</v>
      </c>
      <c r="T15" s="130">
        <v>102375.12852628939</v>
      </c>
      <c r="U15" s="133">
        <v>53032.274838209079</v>
      </c>
      <c r="V15" s="131">
        <v>49342.853688080315</v>
      </c>
      <c r="W15" s="130">
        <v>452.78694615784786</v>
      </c>
      <c r="X15" s="133">
        <v>234.55229915174294</v>
      </c>
      <c r="Y15" s="131">
        <v>218.23464700610489</v>
      </c>
      <c r="Z15" s="130">
        <v>-2386.154702938692</v>
      </c>
      <c r="AA15" s="133">
        <v>-2386.154702938692</v>
      </c>
      <c r="AB15" s="131">
        <v>0</v>
      </c>
    </row>
    <row r="16" spans="1:28" s="192" customFormat="1">
      <c r="A16" s="33" t="s">
        <v>38</v>
      </c>
      <c r="B16" s="193">
        <v>71420.845587691292</v>
      </c>
      <c r="C16" s="225">
        <v>56931.187757142863</v>
      </c>
      <c r="D16" s="227">
        <v>14489.657830548427</v>
      </c>
      <c r="E16" s="193">
        <v>7886.9938280468677</v>
      </c>
      <c r="F16" s="225">
        <v>9263.3295761049376</v>
      </c>
      <c r="G16" s="227">
        <v>-1376.3357480580694</v>
      </c>
      <c r="H16" s="193">
        <v>13025.527418787506</v>
      </c>
      <c r="I16" s="225">
        <v>13429.159885353803</v>
      </c>
      <c r="J16" s="227">
        <v>-403.63246656629815</v>
      </c>
      <c r="K16" s="193">
        <v>8948.7572037991558</v>
      </c>
      <c r="L16" s="246">
        <v>11060.481094492325</v>
      </c>
      <c r="M16" s="227">
        <v>-2111.7238906931689</v>
      </c>
      <c r="N16" s="193">
        <v>-23769.109296585706</v>
      </c>
      <c r="O16" s="225">
        <v>-25194.889458543694</v>
      </c>
      <c r="P16" s="227">
        <v>1425.7801619579905</v>
      </c>
      <c r="Q16" s="193">
        <v>-27990.126702898728</v>
      </c>
      <c r="R16" s="225">
        <v>-29292.336783612751</v>
      </c>
      <c r="S16" s="227">
        <v>1302.2100807140246</v>
      </c>
      <c r="T16" s="193">
        <v>49522.88803884037</v>
      </c>
      <c r="U16" s="225">
        <v>36196.932070937481</v>
      </c>
      <c r="V16" s="227">
        <v>13325.95596790289</v>
      </c>
      <c r="W16" s="193">
        <v>208.95733349721675</v>
      </c>
      <c r="X16" s="225">
        <v>152.7296711853902</v>
      </c>
      <c r="Y16" s="227">
        <v>56.227662311826542</v>
      </c>
      <c r="Z16" s="193">
        <v>-880.60740118377146</v>
      </c>
      <c r="AA16" s="225">
        <v>-895.13785038102378</v>
      </c>
      <c r="AB16" s="227">
        <v>14.530449197252397</v>
      </c>
    </row>
    <row r="17" spans="1:28" s="202" customFormat="1">
      <c r="A17" s="233" t="s">
        <v>39</v>
      </c>
      <c r="B17" s="242">
        <v>78493.696035269022</v>
      </c>
      <c r="C17" s="147">
        <v>126054.89927142859</v>
      </c>
      <c r="D17" s="237">
        <v>-47561.203236159563</v>
      </c>
      <c r="E17" s="242">
        <v>3985.4189804800544</v>
      </c>
      <c r="F17" s="147">
        <v>7970.8379609601097</v>
      </c>
      <c r="G17" s="237">
        <v>-3985.4189804800553</v>
      </c>
      <c r="H17" s="242">
        <v>7585.8606996491962</v>
      </c>
      <c r="I17" s="147">
        <v>11551.036280623928</v>
      </c>
      <c r="J17" s="237">
        <v>-3965.1755809747315</v>
      </c>
      <c r="K17" s="242">
        <v>4065.4541883488332</v>
      </c>
      <c r="L17" s="148">
        <v>7244.2232108735407</v>
      </c>
      <c r="M17" s="237">
        <v>-3178.7690225247075</v>
      </c>
      <c r="N17" s="242">
        <v>-36646.212845998474</v>
      </c>
      <c r="O17" s="147">
        <v>-28485.908530250901</v>
      </c>
      <c r="P17" s="237">
        <v>-8160.304315747574</v>
      </c>
      <c r="Q17" s="242">
        <v>-45933.942084599337</v>
      </c>
      <c r="R17" s="147">
        <v>-35252.043626794832</v>
      </c>
      <c r="S17" s="237">
        <v>-10681.898457804509</v>
      </c>
      <c r="T17" s="242">
        <v>11550.274973149295</v>
      </c>
      <c r="U17" s="147">
        <v>89083.044566840428</v>
      </c>
      <c r="V17" s="237">
        <v>-77532.769593691133</v>
      </c>
      <c r="W17" s="242">
        <v>57.780264998245599</v>
      </c>
      <c r="X17" s="147">
        <v>445.6380418551297</v>
      </c>
      <c r="Y17" s="237">
        <v>-387.85777685688407</v>
      </c>
      <c r="Z17" s="242">
        <v>-10.244686715861253</v>
      </c>
      <c r="AA17" s="147">
        <v>-10.244686715861253</v>
      </c>
      <c r="AB17" s="237">
        <v>0</v>
      </c>
    </row>
    <row r="18" spans="1:28" s="192" customFormat="1">
      <c r="A18" s="29" t="s">
        <v>40</v>
      </c>
      <c r="B18" s="150">
        <v>80173.699423426544</v>
      </c>
      <c r="C18" s="37">
        <v>94483.217862857156</v>
      </c>
      <c r="D18" s="38">
        <v>-14309.518439430623</v>
      </c>
      <c r="E18" s="150">
        <v>4966.1896783307138</v>
      </c>
      <c r="F18" s="37">
        <v>9332.9606382228358</v>
      </c>
      <c r="G18" s="38">
        <v>-4366.7709598921219</v>
      </c>
      <c r="H18" s="150">
        <v>10681.176466468391</v>
      </c>
      <c r="I18" s="37">
        <v>13348.504270426754</v>
      </c>
      <c r="J18" s="38">
        <v>-2667.3278039583638</v>
      </c>
      <c r="K18" s="150">
        <v>7916.6345652328628</v>
      </c>
      <c r="L18" s="149">
        <v>12772.191253242367</v>
      </c>
      <c r="M18" s="38">
        <v>-4855.556688009503</v>
      </c>
      <c r="N18" s="150">
        <v>-27958.052533544284</v>
      </c>
      <c r="O18" s="37">
        <v>-25075.857838339769</v>
      </c>
      <c r="P18" s="38">
        <v>-2882.194695204515</v>
      </c>
      <c r="Q18" s="150">
        <v>-36554.688524048717</v>
      </c>
      <c r="R18" s="37">
        <v>-32369.916184963669</v>
      </c>
      <c r="S18" s="38">
        <v>-4184.772339085046</v>
      </c>
      <c r="T18" s="150">
        <v>39224.95907586551</v>
      </c>
      <c r="U18" s="37">
        <v>72491.10000144568</v>
      </c>
      <c r="V18" s="38">
        <v>-33266.14092558017</v>
      </c>
      <c r="W18" s="150">
        <v>156.774416770046</v>
      </c>
      <c r="X18" s="37">
        <v>289.73261391465104</v>
      </c>
      <c r="Y18" s="38">
        <v>-132.95819714460501</v>
      </c>
      <c r="Z18" s="150">
        <v>-632.41619464889447</v>
      </c>
      <c r="AA18" s="37">
        <v>-632.41619464889447</v>
      </c>
      <c r="AB18" s="38">
        <v>0</v>
      </c>
    </row>
    <row r="19" spans="1:28" s="202" customFormat="1">
      <c r="A19" s="35" t="s">
        <v>41</v>
      </c>
      <c r="B19" s="130">
        <v>23572.619174522384</v>
      </c>
      <c r="C19" s="133">
        <v>21260.16147857143</v>
      </c>
      <c r="D19" s="131">
        <v>2312.457695950955</v>
      </c>
      <c r="E19" s="130">
        <v>2230.0522974509636</v>
      </c>
      <c r="F19" s="133">
        <v>2884.3728142523814</v>
      </c>
      <c r="G19" s="131">
        <v>-654.32051680141785</v>
      </c>
      <c r="H19" s="130">
        <v>3934.8187417319796</v>
      </c>
      <c r="I19" s="133">
        <v>4182.5697455027293</v>
      </c>
      <c r="J19" s="131">
        <v>-247.75100377074955</v>
      </c>
      <c r="K19" s="130">
        <v>3236.86885969686</v>
      </c>
      <c r="L19" s="247">
        <v>4423.1784518708764</v>
      </c>
      <c r="M19" s="131">
        <v>-1186.3095921740164</v>
      </c>
      <c r="N19" s="130">
        <v>-8255.1797536221202</v>
      </c>
      <c r="O19" s="133">
        <v>-8555.9107694857412</v>
      </c>
      <c r="P19" s="131">
        <v>300.73101586362253</v>
      </c>
      <c r="Q19" s="130">
        <v>-8415.0271325936465</v>
      </c>
      <c r="R19" s="133">
        <v>-8610.8264792514692</v>
      </c>
      <c r="S19" s="131">
        <v>195.7993466578219</v>
      </c>
      <c r="T19" s="130">
        <v>16304.152187186419</v>
      </c>
      <c r="U19" s="133">
        <v>15583.545241460206</v>
      </c>
      <c r="V19" s="131">
        <v>720.60694572621287</v>
      </c>
      <c r="W19" s="130">
        <v>221.22323184784827</v>
      </c>
      <c r="X19" s="133">
        <v>211.44566134952788</v>
      </c>
      <c r="Y19" s="131">
        <v>9.7775704983203919</v>
      </c>
      <c r="Z19" s="130">
        <v>-117.46421708058274</v>
      </c>
      <c r="AA19" s="133">
        <v>-117.46421708058274</v>
      </c>
      <c r="AB19" s="131">
        <v>0</v>
      </c>
    </row>
    <row r="20" spans="1:28" s="192" customFormat="1">
      <c r="A20" s="33" t="s">
        <v>42</v>
      </c>
      <c r="B20" s="193">
        <v>21122.393543956943</v>
      </c>
      <c r="C20" s="225">
        <v>14911.422259285715</v>
      </c>
      <c r="D20" s="227">
        <v>6210.9712846712282</v>
      </c>
      <c r="E20" s="193">
        <v>3063.3766988524662</v>
      </c>
      <c r="F20" s="225">
        <v>2087.6927344177884</v>
      </c>
      <c r="G20" s="227">
        <v>975.68396443467816</v>
      </c>
      <c r="H20" s="193">
        <v>3698.2664194398035</v>
      </c>
      <c r="I20" s="225">
        <v>3053.391136524031</v>
      </c>
      <c r="J20" s="227">
        <v>644.87528291577246</v>
      </c>
      <c r="K20" s="193">
        <v>6360.1452904004873</v>
      </c>
      <c r="L20" s="246">
        <v>5846.4812490628137</v>
      </c>
      <c r="M20" s="227">
        <v>513.66404133767355</v>
      </c>
      <c r="N20" s="193">
        <v>-4533.8474236531811</v>
      </c>
      <c r="O20" s="225">
        <v>-5638.8151667639777</v>
      </c>
      <c r="P20" s="227">
        <v>1104.9677431107973</v>
      </c>
      <c r="Q20" s="193">
        <v>-4423.2624050168915</v>
      </c>
      <c r="R20" s="225">
        <v>-5431.4185004973588</v>
      </c>
      <c r="S20" s="227">
        <v>1008.1560954804672</v>
      </c>
      <c r="T20" s="193">
        <v>25287.072123979626</v>
      </c>
      <c r="U20" s="225">
        <v>14828.753712029011</v>
      </c>
      <c r="V20" s="227">
        <v>10458.318411950615</v>
      </c>
      <c r="W20" s="193">
        <v>468.27911340703008</v>
      </c>
      <c r="X20" s="225">
        <v>274.60655022275944</v>
      </c>
      <c r="Y20" s="227">
        <v>193.67256318427064</v>
      </c>
      <c r="Z20" s="193">
        <v>-649.45864556067659</v>
      </c>
      <c r="AA20" s="225">
        <v>-672.11065379669265</v>
      </c>
      <c r="AB20" s="227">
        <v>22.65200823601603</v>
      </c>
    </row>
    <row r="21" spans="1:28" s="202" customFormat="1">
      <c r="A21" s="233" t="s">
        <v>43</v>
      </c>
      <c r="B21" s="242">
        <v>7626.5506771007931</v>
      </c>
      <c r="C21" s="147">
        <v>3450.9242464285717</v>
      </c>
      <c r="D21" s="237">
        <v>4175.6264306722214</v>
      </c>
      <c r="E21" s="242">
        <v>1586.4453928312762</v>
      </c>
      <c r="F21" s="147">
        <v>554.41035107650384</v>
      </c>
      <c r="G21" s="237">
        <v>1032.0350417547722</v>
      </c>
      <c r="H21" s="242">
        <v>1562.6135090547432</v>
      </c>
      <c r="I21" s="147">
        <v>812.31726462243091</v>
      </c>
      <c r="J21" s="237">
        <v>750.29624443231228</v>
      </c>
      <c r="K21" s="242">
        <v>1745.0980393025325</v>
      </c>
      <c r="L21" s="148">
        <v>1004.1402249982312</v>
      </c>
      <c r="M21" s="237">
        <v>740.95781430430134</v>
      </c>
      <c r="N21" s="242">
        <v>-799.37580275686071</v>
      </c>
      <c r="O21" s="147">
        <v>-1331.5123308328978</v>
      </c>
      <c r="P21" s="237">
        <v>532.13652807603694</v>
      </c>
      <c r="Q21" s="242">
        <v>-851.13419466601238</v>
      </c>
      <c r="R21" s="147">
        <v>-1399.7221600483779</v>
      </c>
      <c r="S21" s="237">
        <v>548.5879653823655</v>
      </c>
      <c r="T21" s="242">
        <v>10870.197620866473</v>
      </c>
      <c r="U21" s="147">
        <v>3090.5575962444618</v>
      </c>
      <c r="V21" s="237">
        <v>7779.640024622011</v>
      </c>
      <c r="W21" s="242">
        <v>754.87483478239392</v>
      </c>
      <c r="X21" s="147">
        <v>214.62205529475429</v>
      </c>
      <c r="Y21" s="237">
        <v>540.2527794876396</v>
      </c>
      <c r="Z21" s="242">
        <v>-461.7057156991732</v>
      </c>
      <c r="AA21" s="147">
        <v>-519.40183407508891</v>
      </c>
      <c r="AB21" s="237">
        <v>57.696118375915688</v>
      </c>
    </row>
    <row r="22" spans="1:28" s="192" customFormat="1">
      <c r="A22" s="29" t="s">
        <v>44</v>
      </c>
      <c r="B22" s="150">
        <v>133146.87843497962</v>
      </c>
      <c r="C22" s="37">
        <v>113491.75513928573</v>
      </c>
      <c r="D22" s="38">
        <v>19655.123295693906</v>
      </c>
      <c r="E22" s="150">
        <v>13211.607361593462</v>
      </c>
      <c r="F22" s="37">
        <v>17088.030244813013</v>
      </c>
      <c r="G22" s="38">
        <v>-3876.4228832195513</v>
      </c>
      <c r="H22" s="150">
        <v>23457.156355669431</v>
      </c>
      <c r="I22" s="37">
        <v>24934.107243162274</v>
      </c>
      <c r="J22" s="38">
        <v>-1476.9508874928429</v>
      </c>
      <c r="K22" s="150">
        <v>17361.369208473421</v>
      </c>
      <c r="L22" s="149">
        <v>22730.175309647671</v>
      </c>
      <c r="M22" s="38">
        <v>-5368.8061011742502</v>
      </c>
      <c r="N22" s="150">
        <v>-39809.807357800732</v>
      </c>
      <c r="O22" s="37">
        <v>-41260.053647446162</v>
      </c>
      <c r="P22" s="38">
        <v>1450.2462896454335</v>
      </c>
      <c r="Q22" s="150">
        <v>-48918.307771405351</v>
      </c>
      <c r="R22" s="37">
        <v>-50056.530209708442</v>
      </c>
      <c r="S22" s="38">
        <v>1138.2224383030907</v>
      </c>
      <c r="T22" s="150">
        <v>98448.896231509832</v>
      </c>
      <c r="U22" s="37">
        <v>86927.484079754067</v>
      </c>
      <c r="V22" s="38">
        <v>11521.412151755765</v>
      </c>
      <c r="W22" s="150">
        <v>222.68467819839364</v>
      </c>
      <c r="X22" s="37">
        <v>196.62403094266921</v>
      </c>
      <c r="Y22" s="38">
        <v>26.060647255724415</v>
      </c>
      <c r="Z22" s="150">
        <v>-3677.5372474264259</v>
      </c>
      <c r="AA22" s="37">
        <v>-3835.1190631879858</v>
      </c>
      <c r="AB22" s="38">
        <v>157.58181576155965</v>
      </c>
    </row>
    <row r="23" spans="1:28" s="202" customFormat="1">
      <c r="A23" s="35" t="s">
        <v>45</v>
      </c>
      <c r="B23" s="130">
        <v>77039.181158323438</v>
      </c>
      <c r="C23" s="133">
        <v>60014.108895000012</v>
      </c>
      <c r="D23" s="131">
        <v>17025.072263323425</v>
      </c>
      <c r="E23" s="130">
        <v>9915.5587599364062</v>
      </c>
      <c r="F23" s="133">
        <v>6950.7149205979276</v>
      </c>
      <c r="G23" s="131">
        <v>2964.8438393384777</v>
      </c>
      <c r="H23" s="130">
        <v>12596.952617906778</v>
      </c>
      <c r="I23" s="133">
        <v>10548.602209387738</v>
      </c>
      <c r="J23" s="131">
        <v>2048.3504085190389</v>
      </c>
      <c r="K23" s="130">
        <v>46175.880962652067</v>
      </c>
      <c r="L23" s="247">
        <v>41448.048937667139</v>
      </c>
      <c r="M23" s="131">
        <v>4727.8320249849257</v>
      </c>
      <c r="N23" s="130">
        <v>-13963.484412935732</v>
      </c>
      <c r="O23" s="133">
        <v>-17138.090586188904</v>
      </c>
      <c r="P23" s="131">
        <v>3174.606173253173</v>
      </c>
      <c r="Q23" s="130">
        <v>-15858.508276882385</v>
      </c>
      <c r="R23" s="133">
        <v>-19216.777750888137</v>
      </c>
      <c r="S23" s="131">
        <v>3358.2694740057532</v>
      </c>
      <c r="T23" s="130">
        <v>115905.58080900056</v>
      </c>
      <c r="U23" s="133">
        <v>82606.606625575761</v>
      </c>
      <c r="V23" s="131">
        <v>33298.974183424798</v>
      </c>
      <c r="W23" s="130">
        <v>612.60877806025667</v>
      </c>
      <c r="X23" s="133">
        <v>436.60997159395225</v>
      </c>
      <c r="Y23" s="131">
        <v>175.99880646630444</v>
      </c>
      <c r="Z23" s="130">
        <v>-1991.990143014998</v>
      </c>
      <c r="AA23" s="133">
        <v>-1991.990143014998</v>
      </c>
      <c r="AB23" s="131">
        <v>0</v>
      </c>
    </row>
    <row r="24" spans="1:28" s="192" customFormat="1">
      <c r="A24" s="33" t="s">
        <v>46</v>
      </c>
      <c r="B24" s="193">
        <v>155546.02524909558</v>
      </c>
      <c r="C24" s="225">
        <v>153694.84172142862</v>
      </c>
      <c r="D24" s="227">
        <v>1851.183527666986</v>
      </c>
      <c r="E24" s="193">
        <v>11768.687717840534</v>
      </c>
      <c r="F24" s="225">
        <v>20286.062613852511</v>
      </c>
      <c r="G24" s="227">
        <v>-8517.3748960119792</v>
      </c>
      <c r="H24" s="193">
        <v>25480.492354216047</v>
      </c>
      <c r="I24" s="225">
        <v>29381.688294853884</v>
      </c>
      <c r="J24" s="227">
        <v>-3901.1959406378382</v>
      </c>
      <c r="K24" s="193">
        <v>12901.104288893383</v>
      </c>
      <c r="L24" s="246">
        <v>22372.458188526551</v>
      </c>
      <c r="M24" s="227">
        <v>-9471.3538996331699</v>
      </c>
      <c r="N24" s="193">
        <v>-46565.99907051248</v>
      </c>
      <c r="O24" s="225">
        <v>-45245.971108826641</v>
      </c>
      <c r="P24" s="227">
        <v>-1320.0279616858363</v>
      </c>
      <c r="Q24" s="193">
        <v>-58399.235599385829</v>
      </c>
      <c r="R24" s="225">
        <v>-56023.179910440733</v>
      </c>
      <c r="S24" s="227">
        <v>-2376.0556889450922</v>
      </c>
      <c r="T24" s="193">
        <v>100731.07494014723</v>
      </c>
      <c r="U24" s="225">
        <v>124465.89979939422</v>
      </c>
      <c r="V24" s="227">
        <v>-23734.82485924699</v>
      </c>
      <c r="W24" s="193">
        <v>191.72263977949606</v>
      </c>
      <c r="X24" s="225">
        <v>236.89741111418772</v>
      </c>
      <c r="Y24" s="227">
        <v>-45.174771334691648</v>
      </c>
      <c r="Z24" s="193">
        <v>-1673.8148315231863</v>
      </c>
      <c r="AA24" s="225">
        <v>-1673.8148315231863</v>
      </c>
      <c r="AB24" s="227">
        <v>0</v>
      </c>
    </row>
    <row r="25" spans="1:28" s="202" customFormat="1">
      <c r="A25" s="233" t="s">
        <v>47</v>
      </c>
      <c r="B25" s="242">
        <v>66291.131558648383</v>
      </c>
      <c r="C25" s="147">
        <v>51865.183489285722</v>
      </c>
      <c r="D25" s="237">
        <v>14425.948069362656</v>
      </c>
      <c r="E25" s="242">
        <v>7356.4970668303558</v>
      </c>
      <c r="F25" s="147">
        <v>8368.5984082248742</v>
      </c>
      <c r="G25" s="237">
        <v>-1012.1013413945194</v>
      </c>
      <c r="H25" s="242">
        <v>12028.903162220306</v>
      </c>
      <c r="I25" s="147">
        <v>12271.175699615445</v>
      </c>
      <c r="J25" s="237">
        <v>-242.27253739514015</v>
      </c>
      <c r="K25" s="242">
        <v>9166.003312149036</v>
      </c>
      <c r="L25" s="148">
        <v>11222.432273409628</v>
      </c>
      <c r="M25" s="237">
        <v>-2056.4289612605908</v>
      </c>
      <c r="N25" s="242">
        <v>-18656.640238710464</v>
      </c>
      <c r="O25" s="147">
        <v>-20003.058548338602</v>
      </c>
      <c r="P25" s="237">
        <v>1346.4183096281402</v>
      </c>
      <c r="Q25" s="242">
        <v>-19135.25658888523</v>
      </c>
      <c r="R25" s="147">
        <v>-20255.681707947948</v>
      </c>
      <c r="S25" s="237">
        <v>1120.4251190627181</v>
      </c>
      <c r="T25" s="242">
        <v>57050.638272252399</v>
      </c>
      <c r="U25" s="147">
        <v>43468.649614249123</v>
      </c>
      <c r="V25" s="237">
        <v>13581.988658003276</v>
      </c>
      <c r="W25" s="242">
        <v>256.5226541018543</v>
      </c>
      <c r="X25" s="147">
        <v>195.45256121514893</v>
      </c>
      <c r="Y25" s="237">
        <v>61.070092886705375</v>
      </c>
      <c r="Z25" s="242">
        <v>-1752.6102659194339</v>
      </c>
      <c r="AA25" s="147">
        <v>-1861.4243976061136</v>
      </c>
      <c r="AB25" s="237">
        <v>108.81413168667979</v>
      </c>
    </row>
    <row r="26" spans="1:28" s="192" customFormat="1">
      <c r="A26" s="29" t="s">
        <v>48</v>
      </c>
      <c r="B26" s="150">
        <v>116222.81719734342</v>
      </c>
      <c r="C26" s="37">
        <v>93513.369567857168</v>
      </c>
      <c r="D26" s="38">
        <v>22709.447629486262</v>
      </c>
      <c r="E26" s="150">
        <v>14337.147508269485</v>
      </c>
      <c r="F26" s="37">
        <v>11279.312709237127</v>
      </c>
      <c r="G26" s="38">
        <v>3057.8347990323587</v>
      </c>
      <c r="H26" s="150">
        <v>18842.271531183938</v>
      </c>
      <c r="I26" s="37">
        <v>16661.145597787734</v>
      </c>
      <c r="J26" s="38">
        <v>2181.1259333962071</v>
      </c>
      <c r="K26" s="150">
        <v>30544.194052020903</v>
      </c>
      <c r="L26" s="149">
        <v>28821.647038933301</v>
      </c>
      <c r="M26" s="38">
        <v>1722.5470130876042</v>
      </c>
      <c r="N26" s="150">
        <v>-25206.880386597964</v>
      </c>
      <c r="O26" s="37">
        <v>-29762.830497335104</v>
      </c>
      <c r="P26" s="38">
        <v>4555.9501107371379</v>
      </c>
      <c r="Q26" s="150">
        <v>-36504.890841007422</v>
      </c>
      <c r="R26" s="37">
        <v>-42555.508990378083</v>
      </c>
      <c r="S26" s="38">
        <v>6050.6181493706626</v>
      </c>
      <c r="T26" s="150">
        <v>118234.65906121234</v>
      </c>
      <c r="U26" s="37">
        <v>77957.135426102148</v>
      </c>
      <c r="V26" s="38">
        <v>40277.523635110192</v>
      </c>
      <c r="W26" s="150">
        <v>393.59074254731144</v>
      </c>
      <c r="X26" s="37">
        <v>259.51110328263036</v>
      </c>
      <c r="Y26" s="38">
        <v>134.07963926468108</v>
      </c>
      <c r="Z26" s="150">
        <v>-422.68413916296424</v>
      </c>
      <c r="AA26" s="37">
        <v>-422.68413916296424</v>
      </c>
      <c r="AB26" s="38">
        <v>0</v>
      </c>
    </row>
    <row r="27" spans="1:28" s="202" customFormat="1">
      <c r="A27" s="35" t="s">
        <v>49</v>
      </c>
      <c r="B27" s="130">
        <v>200972.48871236225</v>
      </c>
      <c r="C27" s="133">
        <v>201136.78398642858</v>
      </c>
      <c r="D27" s="131">
        <v>-164.295274066329</v>
      </c>
      <c r="E27" s="130">
        <v>15832.988525963121</v>
      </c>
      <c r="F27" s="133">
        <v>24055.733225916167</v>
      </c>
      <c r="G27" s="131">
        <v>-8222.7446999530457</v>
      </c>
      <c r="H27" s="130">
        <v>31318.923922430597</v>
      </c>
      <c r="I27" s="133">
        <v>34895.075686652934</v>
      </c>
      <c r="J27" s="131">
        <v>-3576.1517642223389</v>
      </c>
      <c r="K27" s="130">
        <v>26142.79846197752</v>
      </c>
      <c r="L27" s="247">
        <v>38353.748654625786</v>
      </c>
      <c r="M27" s="131">
        <v>-12210.95019264827</v>
      </c>
      <c r="N27" s="130">
        <v>-59949.180935249504</v>
      </c>
      <c r="O27" s="133">
        <v>-59489.130600883487</v>
      </c>
      <c r="P27" s="131">
        <v>-460.05033436602355</v>
      </c>
      <c r="Q27" s="130">
        <v>-77111.440333117542</v>
      </c>
      <c r="R27" s="133">
        <v>-75547.968069011258</v>
      </c>
      <c r="S27" s="131">
        <v>-1563.4722641062885</v>
      </c>
      <c r="T27" s="130">
        <v>137206.57835436647</v>
      </c>
      <c r="U27" s="133">
        <v>163404.2428837287</v>
      </c>
      <c r="V27" s="131">
        <v>-26197.664529362228</v>
      </c>
      <c r="W27" s="130">
        <v>223.17270389454535</v>
      </c>
      <c r="X27" s="133">
        <v>265.78438985642276</v>
      </c>
      <c r="Y27" s="131">
        <v>-42.611685961877406</v>
      </c>
      <c r="Z27" s="130">
        <v>-2647.494505608066</v>
      </c>
      <c r="AA27" s="133">
        <v>-2647.494505608066</v>
      </c>
      <c r="AB27" s="131">
        <v>0</v>
      </c>
    </row>
    <row r="28" spans="1:28" s="192" customFormat="1">
      <c r="A28" s="33" t="s">
        <v>50</v>
      </c>
      <c r="B28" s="193">
        <v>146938.08483615005</v>
      </c>
      <c r="C28" s="225">
        <v>43505.338195714292</v>
      </c>
      <c r="D28" s="227">
        <v>103432.74664043575</v>
      </c>
      <c r="E28" s="193">
        <v>33781.030160650596</v>
      </c>
      <c r="F28" s="225">
        <v>9985.6619087872368</v>
      </c>
      <c r="G28" s="227">
        <v>23795.368251863361</v>
      </c>
      <c r="H28" s="193">
        <v>33944.765750999439</v>
      </c>
      <c r="I28" s="225">
        <v>14961.616568967751</v>
      </c>
      <c r="J28" s="227">
        <v>18983.149182031684</v>
      </c>
      <c r="K28" s="193">
        <v>65813.373691917281</v>
      </c>
      <c r="L28" s="246">
        <v>31106.257939874315</v>
      </c>
      <c r="M28" s="227">
        <v>34707.115752042962</v>
      </c>
      <c r="N28" s="193">
        <v>-11925.24860760177</v>
      </c>
      <c r="O28" s="225">
        <v>-22247.420269976792</v>
      </c>
      <c r="P28" s="227">
        <v>10322.17166237502</v>
      </c>
      <c r="Q28" s="193">
        <v>-17923.099472451206</v>
      </c>
      <c r="R28" s="225">
        <v>-33012.235703170147</v>
      </c>
      <c r="S28" s="227">
        <v>15089.136230718941</v>
      </c>
      <c r="T28" s="193">
        <v>250628.9063596644</v>
      </c>
      <c r="U28" s="225">
        <v>44299.218640196654</v>
      </c>
      <c r="V28" s="227">
        <v>206329.68771946774</v>
      </c>
      <c r="W28" s="193">
        <v>932.74620900507784</v>
      </c>
      <c r="X28" s="225">
        <v>164.86497447040065</v>
      </c>
      <c r="Y28" s="227">
        <v>767.88123453467711</v>
      </c>
      <c r="Z28" s="193">
        <v>-1484.4131556618129</v>
      </c>
      <c r="AA28" s="225">
        <v>-1580.7759960892586</v>
      </c>
      <c r="AB28" s="227">
        <v>96.362840427445477</v>
      </c>
    </row>
    <row r="29" spans="1:28" s="202" customFormat="1">
      <c r="A29" s="233" t="s">
        <v>51</v>
      </c>
      <c r="B29" s="242">
        <v>72370.521261449103</v>
      </c>
      <c r="C29" s="147">
        <v>44844.350160000009</v>
      </c>
      <c r="D29" s="237">
        <v>27526.171101449087</v>
      </c>
      <c r="E29" s="242">
        <v>12571.471046765295</v>
      </c>
      <c r="F29" s="147">
        <v>6554.793181058435</v>
      </c>
      <c r="G29" s="237">
        <v>6016.6778657068608</v>
      </c>
      <c r="H29" s="242">
        <v>13324.868347804379</v>
      </c>
      <c r="I29" s="147">
        <v>9436.7069464648339</v>
      </c>
      <c r="J29" s="237">
        <v>3888.1614013395438</v>
      </c>
      <c r="K29" s="242">
        <v>19646.869577643207</v>
      </c>
      <c r="L29" s="148">
        <v>13114.066016727797</v>
      </c>
      <c r="M29" s="237">
        <v>6532.8035609154122</v>
      </c>
      <c r="N29" s="242">
        <v>-13761.440313062429</v>
      </c>
      <c r="O29" s="147">
        <v>-18877.183602754558</v>
      </c>
      <c r="P29" s="237">
        <v>5115.74328969213</v>
      </c>
      <c r="Q29" s="242">
        <v>-16442.026186467672</v>
      </c>
      <c r="R29" s="147">
        <v>-22267.848059774591</v>
      </c>
      <c r="S29" s="237">
        <v>5825.8218733069189</v>
      </c>
      <c r="T29" s="242">
        <v>87710.263734131877</v>
      </c>
      <c r="U29" s="147">
        <v>32804.884641721932</v>
      </c>
      <c r="V29" s="237">
        <v>54905.379092409945</v>
      </c>
      <c r="W29" s="242">
        <v>529.65135105152103</v>
      </c>
      <c r="X29" s="147">
        <v>198.09712947899718</v>
      </c>
      <c r="Y29" s="237">
        <v>331.55422157252383</v>
      </c>
      <c r="Z29" s="242">
        <v>-632.33778082913113</v>
      </c>
      <c r="AA29" s="147">
        <v>-666.39892218853527</v>
      </c>
      <c r="AB29" s="237">
        <v>34.061141359404076</v>
      </c>
    </row>
    <row r="30" spans="1:28" s="192" customFormat="1">
      <c r="A30" s="29" t="s">
        <v>52</v>
      </c>
      <c r="B30" s="150">
        <v>151117.09055572349</v>
      </c>
      <c r="C30" s="37">
        <v>238433.62141714289</v>
      </c>
      <c r="D30" s="38">
        <v>-87316.530861419407</v>
      </c>
      <c r="E30" s="150">
        <v>7578.473721149946</v>
      </c>
      <c r="F30" s="37">
        <v>15156.947442299892</v>
      </c>
      <c r="G30" s="38">
        <v>-7578.473721149946</v>
      </c>
      <c r="H30" s="150">
        <v>14837.687868071776</v>
      </c>
      <c r="I30" s="37">
        <v>22307.038642681222</v>
      </c>
      <c r="J30" s="38">
        <v>-7469.3507746094465</v>
      </c>
      <c r="K30" s="150">
        <v>10136.841588127871</v>
      </c>
      <c r="L30" s="149">
        <v>18748.644310280539</v>
      </c>
      <c r="M30" s="38">
        <v>-8611.8027221526681</v>
      </c>
      <c r="N30" s="150">
        <v>-45723.148319878004</v>
      </c>
      <c r="O30" s="37">
        <v>-35541.610431304391</v>
      </c>
      <c r="P30" s="38">
        <v>-10181.537888573617</v>
      </c>
      <c r="Q30" s="150">
        <v>-57790.533284908015</v>
      </c>
      <c r="R30" s="37">
        <v>-44351.394810034326</v>
      </c>
      <c r="S30" s="38">
        <v>-13439.138474873684</v>
      </c>
      <c r="T30" s="150">
        <v>80156.412128287076</v>
      </c>
      <c r="U30" s="37">
        <v>214753.24657106586</v>
      </c>
      <c r="V30" s="38">
        <v>-134596.83444277878</v>
      </c>
      <c r="W30" s="150">
        <v>202.46630999819925</v>
      </c>
      <c r="X30" s="37">
        <v>542.44315880542024</v>
      </c>
      <c r="Y30" s="38">
        <v>-339.97684880722096</v>
      </c>
      <c r="Z30" s="150">
        <v>0</v>
      </c>
      <c r="AA30" s="37">
        <v>0</v>
      </c>
      <c r="AB30" s="38">
        <v>0</v>
      </c>
    </row>
    <row r="31" spans="1:28" s="202" customFormat="1">
      <c r="A31" s="35" t="s">
        <v>53</v>
      </c>
      <c r="B31" s="130">
        <v>35766.054120063513</v>
      </c>
      <c r="C31" s="133">
        <v>10411.366836428573</v>
      </c>
      <c r="D31" s="131">
        <v>25354.687283634939</v>
      </c>
      <c r="E31" s="130">
        <v>8589.7163068360569</v>
      </c>
      <c r="F31" s="133">
        <v>2644.6612875468441</v>
      </c>
      <c r="G31" s="131">
        <v>5945.0550192892133</v>
      </c>
      <c r="H31" s="130">
        <v>8369.3084190941208</v>
      </c>
      <c r="I31" s="133">
        <v>3848.425055090665</v>
      </c>
      <c r="J31" s="131">
        <v>4520.8833640034563</v>
      </c>
      <c r="K31" s="130">
        <v>13957.845262469895</v>
      </c>
      <c r="L31" s="247">
        <v>7336.7130300104454</v>
      </c>
      <c r="M31" s="131">
        <v>6621.1322324594503</v>
      </c>
      <c r="N31" s="130">
        <v>-3806.3064917568413</v>
      </c>
      <c r="O31" s="133">
        <v>-6961.7079664786606</v>
      </c>
      <c r="P31" s="131">
        <v>3155.4014747218198</v>
      </c>
      <c r="Q31" s="130">
        <v>-6111.5244820851221</v>
      </c>
      <c r="R31" s="133">
        <v>-11035.987660504687</v>
      </c>
      <c r="S31" s="131">
        <v>4924.4631784195635</v>
      </c>
      <c r="T31" s="130">
        <v>56765.093134621624</v>
      </c>
      <c r="U31" s="133">
        <v>6243.4705820931758</v>
      </c>
      <c r="V31" s="131">
        <v>50521.622552528446</v>
      </c>
      <c r="W31" s="130">
        <v>838.47995767535633</v>
      </c>
      <c r="X31" s="133">
        <v>92.222608302705694</v>
      </c>
      <c r="Y31" s="131">
        <v>746.25734937265054</v>
      </c>
      <c r="Z31" s="130">
        <v>-785.64356280025959</v>
      </c>
      <c r="AA31" s="133">
        <v>-907.44263892683239</v>
      </c>
      <c r="AB31" s="131">
        <v>121.79907612657279</v>
      </c>
    </row>
    <row r="32" spans="1:28" s="160" customFormat="1" ht="18" customHeight="1">
      <c r="A32" s="248" t="s">
        <v>5</v>
      </c>
      <c r="B32" s="249">
        <v>2580780.345675</v>
      </c>
      <c r="C32" s="250">
        <v>2580780.345675</v>
      </c>
      <c r="D32" s="251">
        <v>441443.56087384903</v>
      </c>
      <c r="E32" s="249">
        <v>274754.37800000008</v>
      </c>
      <c r="F32" s="250">
        <v>274754.37800000014</v>
      </c>
      <c r="G32" s="251">
        <v>65342.792190160944</v>
      </c>
      <c r="H32" s="249">
        <v>400000.00100000005</v>
      </c>
      <c r="I32" s="250">
        <v>400000</v>
      </c>
      <c r="J32" s="251">
        <v>48909.100650599939</v>
      </c>
      <c r="K32" s="249">
        <v>433257.01499999996</v>
      </c>
      <c r="L32" s="250">
        <v>433257.01500000001</v>
      </c>
      <c r="M32" s="251">
        <v>73617.18790268329</v>
      </c>
      <c r="N32" s="249">
        <v>-700878.2919999999</v>
      </c>
      <c r="O32" s="250">
        <v>-700878.29200000002</v>
      </c>
      <c r="P32" s="251">
        <v>61149.858884925095</v>
      </c>
      <c r="Q32" s="249">
        <v>-799496.5560000001</v>
      </c>
      <c r="R32" s="250">
        <v>-799496.55599999975</v>
      </c>
      <c r="S32" s="251">
        <v>69608.755509168303</v>
      </c>
      <c r="T32" s="249">
        <v>2188416.8916750001</v>
      </c>
      <c r="U32" s="250">
        <v>2188416.8906750004</v>
      </c>
      <c r="V32" s="251">
        <v>736750.34180872375</v>
      </c>
      <c r="W32" s="249">
        <v>309.05914384823967</v>
      </c>
      <c r="X32" s="250">
        <v>309.05914370701475</v>
      </c>
      <c r="Y32" s="252">
        <v>104.69814006291458</v>
      </c>
      <c r="Z32" s="249">
        <v>-39601.777999999998</v>
      </c>
      <c r="AA32" s="250">
        <v>-41055.652999999998</v>
      </c>
      <c r="AB32" s="251">
        <v>1453.8749999999995</v>
      </c>
    </row>
    <row r="33" spans="1:28" s="280" customFormat="1" ht="16.5" customHeight="1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9">
        <v>760071.25601138663</v>
      </c>
      <c r="W33" s="277"/>
      <c r="X33" s="277"/>
      <c r="Y33" s="279">
        <v>108.01222925029295</v>
      </c>
      <c r="Z33" s="278"/>
      <c r="AA33" s="277"/>
      <c r="AB33" s="279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1994&amp;"Arial,Standard"&amp;11
&amp;"Arial,Fett"&amp;10in 1000 Franken</oddHeader>
  </headerFooter>
  <colBreaks count="1" manualBreakCount="1">
    <brk id="25" max="1048575" man="1"/>
  </col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45FB-4C5B-4592-94F9-D995D1294107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1"/>
      <c r="B2" s="151"/>
    </row>
    <row r="3" spans="1:2">
      <c r="A3" s="253" t="s">
        <v>36</v>
      </c>
      <c r="B3" s="254">
        <v>-879.15807546871815</v>
      </c>
    </row>
    <row r="4" spans="1:2">
      <c r="A4" s="253" t="s">
        <v>39</v>
      </c>
      <c r="B4" s="254">
        <v>-386.09992825543395</v>
      </c>
    </row>
    <row r="5" spans="1:2">
      <c r="A5" s="253" t="s">
        <v>52</v>
      </c>
      <c r="B5" s="254">
        <v>-342.92152724274848</v>
      </c>
    </row>
    <row r="6" spans="1:2">
      <c r="A6" s="253" t="s">
        <v>28</v>
      </c>
      <c r="B6" s="254">
        <v>-298.03187353169545</v>
      </c>
    </row>
    <row r="7" spans="1:2">
      <c r="A7" s="253" t="s">
        <v>40</v>
      </c>
      <c r="B7" s="254">
        <v>-83.723503317742967</v>
      </c>
    </row>
    <row r="8" spans="1:2">
      <c r="A8" s="253" t="s">
        <v>46</v>
      </c>
      <c r="B8" s="254">
        <v>18.392653807955231</v>
      </c>
    </row>
    <row r="9" spans="1:2">
      <c r="A9" s="253" t="s">
        <v>34</v>
      </c>
      <c r="B9" s="254">
        <v>33.923048733496195</v>
      </c>
    </row>
    <row r="10" spans="1:2">
      <c r="A10" s="253" t="s">
        <v>49</v>
      </c>
      <c r="B10" s="254">
        <v>114.93157576098528</v>
      </c>
    </row>
    <row r="11" spans="1:2">
      <c r="A11" s="253" t="s">
        <v>41</v>
      </c>
      <c r="B11" s="254">
        <v>120.07057325578501</v>
      </c>
    </row>
    <row r="12" spans="1:2">
      <c r="A12" s="253" t="s">
        <v>44</v>
      </c>
      <c r="B12" s="254">
        <v>160.83924653298675</v>
      </c>
    </row>
    <row r="13" spans="1:2">
      <c r="A13" s="253" t="s">
        <v>38</v>
      </c>
      <c r="B13" s="254">
        <v>165.51523178095218</v>
      </c>
    </row>
    <row r="14" spans="1:2">
      <c r="A14" s="253" t="s">
        <v>47</v>
      </c>
      <c r="B14" s="254">
        <v>167.04069295506051</v>
      </c>
    </row>
    <row r="15" spans="1:2">
      <c r="A15" s="253" t="s">
        <v>32</v>
      </c>
      <c r="B15" s="254">
        <v>192.41089878015595</v>
      </c>
    </row>
    <row r="16" spans="1:2">
      <c r="A16" s="253" t="s">
        <v>35</v>
      </c>
      <c r="B16" s="254">
        <v>231.04986642909714</v>
      </c>
    </row>
    <row r="17" spans="1:2">
      <c r="A17" s="253" t="s">
        <v>30</v>
      </c>
      <c r="B17" s="254">
        <v>318.82770141348215</v>
      </c>
    </row>
    <row r="18" spans="1:2">
      <c r="A18" s="253" t="s">
        <v>42</v>
      </c>
      <c r="B18" s="254">
        <v>375.57382338148795</v>
      </c>
    </row>
    <row r="19" spans="1:2">
      <c r="A19" s="253" t="s">
        <v>29</v>
      </c>
      <c r="B19" s="254">
        <v>406.63275138321472</v>
      </c>
    </row>
    <row r="20" spans="1:2">
      <c r="A20" s="253" t="s">
        <v>48</v>
      </c>
      <c r="B20" s="254">
        <v>491.77275651071938</v>
      </c>
    </row>
    <row r="21" spans="1:2">
      <c r="A21" s="253" t="s">
        <v>37</v>
      </c>
      <c r="B21" s="254">
        <v>548.81368511617313</v>
      </c>
    </row>
    <row r="22" spans="1:2">
      <c r="A22" s="253" t="s">
        <v>45</v>
      </c>
      <c r="B22" s="254">
        <v>595.52114351841567</v>
      </c>
    </row>
    <row r="23" spans="1:2">
      <c r="A23" s="253" t="s">
        <v>43</v>
      </c>
      <c r="B23" s="254">
        <v>739.28863441495298</v>
      </c>
    </row>
    <row r="24" spans="1:2">
      <c r="A24" s="253" t="s">
        <v>51</v>
      </c>
      <c r="B24" s="254">
        <v>816.41693123263178</v>
      </c>
    </row>
    <row r="25" spans="1:2">
      <c r="A25" s="253" t="s">
        <v>33</v>
      </c>
      <c r="B25" s="254">
        <v>998.18916768723784</v>
      </c>
    </row>
    <row r="26" spans="1:2">
      <c r="A26" s="253" t="s">
        <v>50</v>
      </c>
      <c r="B26" s="254">
        <v>1168.9485237538374</v>
      </c>
    </row>
    <row r="27" spans="1:2">
      <c r="A27" s="253" t="s">
        <v>31</v>
      </c>
      <c r="B27" s="254">
        <v>1335.5214899265429</v>
      </c>
    </row>
    <row r="28" spans="1:2">
      <c r="A28" s="253" t="s">
        <v>53</v>
      </c>
      <c r="B28" s="254">
        <v>1492.7897842569942</v>
      </c>
    </row>
  </sheetData>
  <phoneticPr fontId="16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2019-10-31T13:00:06Z</cp:lastPrinted>
  <dcterms:created xsi:type="dcterms:W3CDTF">2010-01-13T11:23:33Z</dcterms:created>
  <dcterms:modified xsi:type="dcterms:W3CDTF">2025-04-30T06:58:41Z</dcterms:modified>
</cp:coreProperties>
</file>