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adb.intra.admin.ch\Userhome$\EFV-01\U80789636\config\Desktop\Zeitreihen\R2024\"/>
    </mc:Choice>
  </mc:AlternateContent>
  <xr:revisionPtr revIDLastSave="0" documentId="13_ncr:1_{CE40670E-B339-4DDC-A838-6E59F2061E51}" xr6:coauthVersionLast="47" xr6:coauthVersionMax="47" xr10:uidLastSave="{00000000-0000-0000-0000-000000000000}"/>
  <bookViews>
    <workbookView xWindow="-120" yWindow="-120" windowWidth="38640" windowHeight="21120" xr2:uid="{00000000-000D-0000-FFFF-FFFF00000000}"/>
  </bookViews>
  <sheets>
    <sheet name="Vorgaben der Schuldenbremse" sheetId="1" r:id="rId1"/>
  </sheets>
  <definedNames>
    <definedName name="_xlnm.Print_Area" localSheetId="0">'Vorgaben der Schuldenbremse'!$A$1:$X$42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1" l="1"/>
  <c r="E9" i="1"/>
  <c r="F9" i="1"/>
  <c r="C9" i="1"/>
</calcChain>
</file>

<file path=xl/sharedStrings.xml><?xml version="1.0" encoding="utf-8"?>
<sst xmlns="http://schemas.openxmlformats.org/spreadsheetml/2006/main" count="268" uniqueCount="32">
  <si>
    <t>Vorgaben der Schuldenbremse</t>
  </si>
  <si>
    <t>Mio. CHF</t>
  </si>
  <si>
    <t>Gesamteinnahmen</t>
  </si>
  <si>
    <t>Ausserordentliche Einnahmen</t>
  </si>
  <si>
    <t>Konjunkturfaktor</t>
  </si>
  <si>
    <t>Ordentliche Einnahmen
[3=1-2]</t>
  </si>
  <si>
    <t>Ausserordentliche Ausgaben
(Art. 15 FHG)</t>
  </si>
  <si>
    <t>Konjunkturell geforderter Überschuss / zulässiges Defizit
[6=3-5]</t>
  </si>
  <si>
    <t>Gesamtausgaben gemäss R / VA</t>
  </si>
  <si>
    <t>Stand Ausgleichskonto</t>
  </si>
  <si>
    <t>Stand Amortisationskonto</t>
  </si>
  <si>
    <t>Ausserordentliche Ausgaben
(Art. 17a FHG)</t>
  </si>
  <si>
    <t>Ausserordentliche Einnahmen
(Art. 17a FHG)</t>
  </si>
  <si>
    <t>Stand Ausgleichskonto 
per 31.12. des Vorjahres</t>
  </si>
  <si>
    <t>Stand Amortisationskonto 
per 31.12. des Vorjahres</t>
  </si>
  <si>
    <t>Rechnung</t>
  </si>
  <si>
    <t>–</t>
  </si>
  <si>
    <t>Reduktion Ausgleichskonto</t>
  </si>
  <si>
    <t>Hinweis: Werte 2016 und 2018 gemäss Staatsrechnung (ohne nachträgliche Änderungen in der Rechnungslegung). Die Werte 2017 (Korrektur Fehlbuchung) wurden angepasst.</t>
  </si>
  <si>
    <t>Reduktion Amortisationskonto</t>
  </si>
  <si>
    <t>Reduktion Ausgabenplafond
(Art. 17b und Art. 17c FHG)</t>
  </si>
  <si>
    <t>Differenz
(Art. 16 FHG)
[=12]</t>
  </si>
  <si>
    <t>Differenz
(Art. 17e FHG)
[=12]</t>
  </si>
  <si>
    <t>Hinweis zu Zeile 15: Das Ausgleichskonto wurde 2006 auf Null gesetzt (Abbaupfad), 2010 um 1 Milliarde gekürzt (Einführung Ergänzungsregel) sowie 2016 um rund 4,4 Milliarden gekürzt (Änderungen in der Rechnungslegung). Per 2018 und 2021 wurde der Stand um 1,9 Milliarden beziehungsweise 5,5 Milliarden reduziert (nachträglich Erhöhung der Rückstellung für die Verrechnungssteuer). Per 2022 wurde das Ausgleichskonto um 1,4 Milliarden reduziert (FHG-Änderung zur Vereinfachung und Optimierung der Haushaltssteuerung; AS 2021 662).</t>
  </si>
  <si>
    <t>Hinweis zu Zeile 22: Das Amortisationskonto wurde per 2022 um 3,8 Milliarden reduziert (FHG-Änderung zur Vereinfachung und Optimierung der Haushaltssteuerung; AS 2021 662).</t>
  </si>
  <si>
    <t>Gutschrift Amortisationskonto
(Art. 17b und Art. 17c FHG)
[=9]</t>
  </si>
  <si>
    <t>Abbaupfad 2003-2006
(Art. 40a FHG vom 6.10.1989)</t>
  </si>
  <si>
    <r>
      <rPr>
        <b/>
        <sz val="8"/>
        <rFont val="Frutiger LT Com 45 Light"/>
        <family val="2"/>
      </rPr>
      <t>Höchstzulässige Ausgaben</t>
    </r>
    <r>
      <rPr>
        <sz val="8"/>
        <rFont val="Frutiger LT Com 45 Light"/>
        <family val="2"/>
      </rPr>
      <t xml:space="preserve">
[10=5+7+8-9]</t>
    </r>
  </si>
  <si>
    <r>
      <rPr>
        <b/>
        <sz val="8"/>
        <rFont val="Frutiger LT Com 45 Light"/>
        <family val="2"/>
      </rPr>
      <t>Differenz</t>
    </r>
    <r>
      <rPr>
        <sz val="8"/>
        <rFont val="Frutiger LT Com 45 Light"/>
        <family val="2"/>
      </rPr>
      <t xml:space="preserve">
(Art. 16 und Art. 17e FHG)
[12=10-11]</t>
    </r>
  </si>
  <si>
    <r>
      <rPr>
        <b/>
        <sz val="8"/>
        <rFont val="Frutiger LT Com 45 Light"/>
        <family val="2"/>
      </rPr>
      <t>Ausgabenplafond</t>
    </r>
    <r>
      <rPr>
        <sz val="8"/>
        <rFont val="Frutiger LT Com 45 Light"/>
        <family val="2"/>
      </rPr>
      <t xml:space="preserve">
(Art. 13 FHG)
[5=3x4]</t>
    </r>
  </si>
  <si>
    <r>
      <t>Stand Ausgleichskonto per 31.12.</t>
    </r>
    <r>
      <rPr>
        <sz val="8"/>
        <rFont val="Frutiger LT Com 45 Light"/>
        <family val="2"/>
      </rPr>
      <t xml:space="preserve">
inkl. Reduktion [16=13+14+15]</t>
    </r>
  </si>
  <si>
    <r>
      <rPr>
        <b/>
        <sz val="8"/>
        <rFont val="Frutiger LT Com 45 Light"/>
        <family val="2"/>
      </rPr>
      <t>Stand Amortisationskonto per 31.12.</t>
    </r>
    <r>
      <rPr>
        <sz val="8"/>
        <rFont val="Frutiger LT Com 45 Light"/>
        <family val="2"/>
      </rPr>
      <t xml:space="preserve">
[23=17-18+19+20+21+22]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</si>
</sst>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 ##0;\-#\ ##0"/>
    <numFmt numFmtId="165" formatCode="0.000"/>
    <numFmt numFmtId="166" formatCode="###,000"/>
    <numFmt numFmtId="167" formatCode="#,##0.00_ ;\-#,##0.00\ "/>
  </numFmts>
  <fonts count="16" x14ac:knownFonts="1">
    <font>
      <sz val="11"/>
      <color theme="1"/>
      <name val="Arial"/>
      <family val="2"/>
    </font>
    <font>
      <sz val="10"/>
      <color theme="1"/>
      <name val="Arial"/>
      <family val="2"/>
    </font>
    <font>
      <b/>
      <sz val="10"/>
      <color theme="1"/>
      <name val="Arial"/>
      <family val="2"/>
    </font>
    <font>
      <sz val="10"/>
      <color rgb="FF000000"/>
      <name val="Arial"/>
      <family val="2"/>
    </font>
    <font>
      <b/>
      <sz val="10"/>
      <color rgb="FF000000"/>
      <name val="Arial"/>
      <family val="2"/>
    </font>
    <font>
      <b/>
      <sz val="10"/>
      <color rgb="FF00CC00"/>
      <name val="Arial"/>
      <family val="2"/>
    </font>
    <font>
      <b/>
      <sz val="10"/>
      <color rgb="FF33CC33"/>
      <name val="Arial"/>
      <family val="2"/>
    </font>
    <font>
      <b/>
      <sz val="10"/>
      <color rgb="FFFF9900"/>
      <name val="Arial"/>
      <family val="2"/>
    </font>
    <font>
      <b/>
      <sz val="10"/>
      <color rgb="FFFF0000"/>
      <name val="Arial"/>
      <family val="2"/>
    </font>
    <font>
      <sz val="8"/>
      <color rgb="FF1F497D"/>
      <name val="Verdana"/>
      <family val="2"/>
    </font>
    <font>
      <sz val="8"/>
      <color rgb="FFDBE5F1"/>
      <name val="Verdana"/>
      <family val="2"/>
    </font>
    <font>
      <sz val="8"/>
      <color rgb="FF000000"/>
      <name val="Arial"/>
      <family val="2"/>
    </font>
    <font>
      <sz val="8"/>
      <name val="Frutiger LT Com 45 Light"/>
      <family val="2"/>
    </font>
    <font>
      <b/>
      <sz val="8"/>
      <name val="Frutiger LT Com 45 Light"/>
      <family val="2"/>
    </font>
    <font>
      <b/>
      <sz val="8"/>
      <name val="Frutiger LT Com 75 Black"/>
      <family val="2"/>
    </font>
    <font>
      <sz val="11"/>
      <name val="Arial"/>
      <family val="2"/>
    </font>
  </fonts>
  <fills count="16">
    <fill>
      <patternFill patternType="none"/>
    </fill>
    <fill>
      <patternFill patternType="gray125"/>
    </fill>
    <fill>
      <patternFill patternType="solid">
        <fgColor rgb="FFFFFFFF"/>
        <bgColor rgb="FF000000"/>
      </patternFill>
    </fill>
    <fill>
      <patternFill patternType="solid">
        <fgColor rgb="FFC6F9C1"/>
        <bgColor rgb="FF000000"/>
      </patternFill>
    </fill>
    <fill>
      <patternFill patternType="solid">
        <fgColor rgb="FFABEDA5"/>
        <bgColor rgb="FF000000"/>
      </patternFill>
    </fill>
    <fill>
      <patternFill patternType="solid">
        <fgColor rgb="FF94D88F"/>
        <bgColor rgb="FF000000"/>
      </patternFill>
    </fill>
    <fill>
      <patternFill patternType="solid">
        <fgColor rgb="FFFFFDBF"/>
        <bgColor rgb="FF000000"/>
      </patternFill>
    </fill>
    <fill>
      <patternFill patternType="solid">
        <fgColor rgb="FFFFFB8C"/>
        <bgColor rgb="FF000000"/>
      </patternFill>
    </fill>
    <fill>
      <patternFill patternType="solid">
        <fgColor rgb="FFFFF843"/>
        <bgColor rgb="FF000000"/>
      </patternFill>
    </fill>
    <fill>
      <patternFill patternType="solid">
        <fgColor rgb="FFFFC7CE"/>
        <bgColor rgb="FF000000"/>
      </patternFill>
    </fill>
    <fill>
      <patternFill patternType="solid">
        <fgColor rgb="FFFF988C"/>
        <bgColor rgb="FF000000"/>
      </patternFill>
    </fill>
    <fill>
      <patternFill patternType="solid">
        <fgColor rgb="FFFF6758"/>
        <bgColor rgb="FF000000"/>
      </patternFill>
    </fill>
    <fill>
      <patternFill patternType="solid">
        <fgColor rgb="FFEAEAEA"/>
        <bgColor rgb="FF000000"/>
      </patternFill>
    </fill>
    <fill>
      <patternFill patternType="solid">
        <fgColor theme="7"/>
        <bgColor rgb="FF000000"/>
      </patternFill>
    </fill>
    <fill>
      <patternFill patternType="solid">
        <fgColor theme="0" tint="-4.9989318521683403E-2"/>
        <bgColor rgb="FF000000"/>
      </patternFill>
    </fill>
    <fill>
      <patternFill patternType="solid">
        <fgColor rgb="FFDBE5F1"/>
        <bgColor rgb="FFFFFFFF"/>
      </patternFill>
    </fill>
  </fills>
  <borders count="9">
    <border>
      <left/>
      <right/>
      <top/>
      <bottom/>
      <diagonal/>
    </border>
    <border>
      <left/>
      <right/>
      <top/>
      <bottom style="thin">
        <color indexed="64"/>
      </bottom>
      <diagonal/>
    </border>
    <border>
      <left/>
      <right/>
      <top style="thin">
        <color rgb="FF000000"/>
      </top>
      <bottom/>
      <diagonal/>
    </border>
    <border>
      <left/>
      <right/>
      <top style="thin">
        <color theme="0" tint="-0.14996795556505021"/>
      </top>
      <bottom style="thin">
        <color theme="0" tint="-0.14996795556505021"/>
      </bottom>
      <diagonal/>
    </border>
    <border>
      <left/>
      <right/>
      <top style="thin">
        <color rgb="FFC0C0C0"/>
      </top>
      <bottom style="thin">
        <color rgb="FFC0C0C0"/>
      </bottom>
      <diagonal/>
    </border>
    <border>
      <left/>
      <right/>
      <top style="thin">
        <color theme="0" tint="-0.14990691854609822"/>
      </top>
      <bottom style="thin">
        <color theme="0" tint="-0.14996795556505021"/>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medium">
        <color rgb="FFFF0000"/>
      </left>
      <right style="medium">
        <color rgb="FFFF0000"/>
      </right>
      <top style="medium">
        <color rgb="FFFF0000"/>
      </top>
      <bottom style="medium">
        <color rgb="FFFF0000"/>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s>
  <cellStyleXfs count="50">
    <xf numFmtId="0" fontId="0" fillId="0" borderId="0"/>
    <xf numFmtId="0" fontId="1" fillId="0" borderId="0"/>
    <xf numFmtId="0" fontId="4" fillId="2" borderId="3" applyNumberFormat="0" applyFill="0" applyAlignment="0" applyProtection="0">
      <alignment horizontal="left" vertical="center" indent="1"/>
    </xf>
    <xf numFmtId="167" fontId="1" fillId="0" borderId="3" applyNumberFormat="0">
      <alignment horizontal="right" vertical="center"/>
    </xf>
    <xf numFmtId="166" fontId="2" fillId="14" borderId="3" applyNumberFormat="0">
      <alignment horizontal="right" vertical="center"/>
    </xf>
    <xf numFmtId="0" fontId="3" fillId="2" borderId="3" applyNumberFormat="0" applyFill="0" applyAlignment="0" applyProtection="0">
      <alignment horizontal="left" vertical="center" indent="1"/>
    </xf>
    <xf numFmtId="0" fontId="3" fillId="0" borderId="3" applyNumberFormat="0" applyAlignment="0" applyProtection="0">
      <alignment horizontal="left" vertical="center" indent="1"/>
    </xf>
    <xf numFmtId="0" fontId="3" fillId="0" borderId="3" applyNumberFormat="0" applyProtection="0">
      <alignment horizontal="right" vertical="center"/>
    </xf>
    <xf numFmtId="0" fontId="4" fillId="2" borderId="3" applyNumberFormat="0" applyFill="0" applyAlignment="0" applyProtection="0">
      <alignment horizontal="left" vertical="center" indent="1"/>
    </xf>
    <xf numFmtId="166" fontId="2" fillId="12" borderId="3" applyNumberFormat="0" applyFill="0" applyAlignment="0" applyProtection="0">
      <alignment horizontal="right" vertical="center"/>
    </xf>
    <xf numFmtId="166" fontId="4" fillId="0" borderId="3" applyNumberFormat="0" applyProtection="0">
      <alignment horizontal="right" vertical="center"/>
    </xf>
    <xf numFmtId="166" fontId="5" fillId="5" borderId="3" applyNumberFormat="0" applyAlignment="0" applyProtection="0">
      <alignment horizontal="right" vertical="center" indent="1"/>
    </xf>
    <xf numFmtId="166" fontId="6" fillId="4" borderId="3" applyNumberFormat="0" applyAlignment="0" applyProtection="0">
      <alignment horizontal="right" vertical="center" indent="1"/>
    </xf>
    <xf numFmtId="166" fontId="6" fillId="3" borderId="4" applyNumberFormat="0" applyAlignment="0" applyProtection="0">
      <alignment horizontal="right" vertical="center" indent="1"/>
    </xf>
    <xf numFmtId="166" fontId="7" fillId="6" borderId="3" applyNumberFormat="0" applyAlignment="0" applyProtection="0">
      <alignment horizontal="right" vertical="center" indent="1"/>
    </xf>
    <xf numFmtId="166" fontId="7" fillId="7" borderId="3" applyNumberFormat="0" applyAlignment="0" applyProtection="0">
      <alignment horizontal="right" vertical="center" indent="1"/>
    </xf>
    <xf numFmtId="166" fontId="7" fillId="8" borderId="3" applyNumberFormat="0" applyAlignment="0" applyProtection="0">
      <alignment horizontal="right" vertical="center" indent="1"/>
    </xf>
    <xf numFmtId="166" fontId="8" fillId="9" borderId="3" applyNumberFormat="0" applyAlignment="0" applyProtection="0">
      <alignment horizontal="right" vertical="center" indent="1"/>
    </xf>
    <xf numFmtId="166" fontId="8" fillId="10" borderId="3" applyNumberFormat="0" applyAlignment="0" applyProtection="0">
      <alignment horizontal="right" vertical="center" indent="1"/>
    </xf>
    <xf numFmtId="166" fontId="8" fillId="11" borderId="3" applyNumberFormat="0" applyAlignment="0" applyProtection="0">
      <alignment horizontal="right" vertical="center" indent="1"/>
    </xf>
    <xf numFmtId="0" fontId="1" fillId="0" borderId="2" applyNumberFormat="0" applyFill="0" applyBorder="0" applyAlignment="0" applyProtection="0"/>
    <xf numFmtId="166" fontId="4" fillId="0" borderId="3" applyNumberFormat="0" applyAlignment="0" applyProtection="0">
      <alignment horizontal="left" vertical="center" indent="1"/>
    </xf>
    <xf numFmtId="0" fontId="4" fillId="14" borderId="5" applyNumberFormat="0" applyAlignment="0" applyProtection="0">
      <alignment horizontal="left" vertical="center" indent="1"/>
    </xf>
    <xf numFmtId="166" fontId="4" fillId="0" borderId="3" applyNumberFormat="0" applyProtection="0">
      <alignment horizontal="right" vertical="top" wrapText="1"/>
    </xf>
    <xf numFmtId="0" fontId="4" fillId="0" borderId="3" applyNumberFormat="0" applyAlignment="0" applyProtection="0">
      <alignment horizontal="left" vertical="center" indent="1"/>
    </xf>
    <xf numFmtId="0" fontId="4" fillId="0" borderId="3" applyNumberFormat="0" applyAlignment="0" applyProtection="0">
      <alignment horizontal="left" vertical="center" indent="1"/>
    </xf>
    <xf numFmtId="0" fontId="4" fillId="0" borderId="3" applyNumberFormat="0" applyAlignment="0" applyProtection="0">
      <alignment horizontal="left" vertical="center" indent="1"/>
    </xf>
    <xf numFmtId="0" fontId="3" fillId="0" borderId="3" applyNumberFormat="0" applyAlignment="0" applyProtection="0">
      <alignment horizontal="left" vertical="center" indent="1"/>
    </xf>
    <xf numFmtId="0" fontId="3" fillId="0" borderId="3" applyNumberFormat="0" applyAlignment="0" applyProtection="0">
      <alignment horizontal="left" vertical="center" indent="1"/>
    </xf>
    <xf numFmtId="0" fontId="3" fillId="13" borderId="3" applyNumberFormat="0" applyAlignment="0" applyProtection="0"/>
    <xf numFmtId="0" fontId="4" fillId="13" borderId="3" applyAlignment="0" applyProtection="0"/>
    <xf numFmtId="0" fontId="3" fillId="13" borderId="3" applyNumberFormat="0" applyAlignment="0" applyProtection="0">
      <alignment horizontal="left" vertical="center" indent="1"/>
    </xf>
    <xf numFmtId="0" fontId="3" fillId="13" borderId="3" applyNumberFormat="0" applyAlignment="0" applyProtection="0">
      <alignment horizontal="left" vertical="center" indent="1"/>
    </xf>
    <xf numFmtId="0" fontId="3" fillId="13" borderId="3" applyNumberFormat="0" applyAlignment="0" applyProtection="0">
      <alignment horizontal="left" vertical="center" indent="1"/>
    </xf>
    <xf numFmtId="166" fontId="3" fillId="13" borderId="3" applyNumberFormat="0" applyProtection="0">
      <alignment horizontal="right" vertical="center"/>
    </xf>
    <xf numFmtId="0" fontId="3" fillId="13" borderId="3" applyNumberFormat="0" applyProtection="0">
      <alignment horizontal="right" vertical="center"/>
    </xf>
    <xf numFmtId="166" fontId="2" fillId="13" borderId="3" applyNumberFormat="0" applyProtection="0">
      <alignment horizontal="right" vertical="center"/>
    </xf>
    <xf numFmtId="0" fontId="4" fillId="14" borderId="3" applyNumberFormat="0" applyAlignment="0" applyProtection="0">
      <alignment horizontal="left" vertical="center" indent="1"/>
    </xf>
    <xf numFmtId="0" fontId="3" fillId="0" borderId="3" applyNumberFormat="0" applyAlignment="0" applyProtection="0">
      <alignment horizontal="left" vertical="center" indent="1"/>
    </xf>
    <xf numFmtId="0" fontId="3" fillId="0" borderId="3" applyNumberFormat="0" applyAlignment="0" applyProtection="0">
      <alignment horizontal="left" vertical="center" indent="1"/>
    </xf>
    <xf numFmtId="0" fontId="3" fillId="0" borderId="3" applyNumberFormat="0" applyAlignment="0" applyProtection="0">
      <alignment horizontal="left" vertical="center" indent="1"/>
    </xf>
    <xf numFmtId="0" fontId="3" fillId="0" borderId="3" applyNumberFormat="0" applyAlignment="0" applyProtection="0">
      <alignment horizontal="left" vertical="center" indent="1"/>
    </xf>
    <xf numFmtId="0" fontId="3" fillId="0" borderId="3" applyNumberFormat="0" applyAlignment="0" applyProtection="0">
      <alignment horizontal="left" vertical="center" indent="1"/>
    </xf>
    <xf numFmtId="0" fontId="3" fillId="0" borderId="3" applyNumberFormat="0" applyAlignment="0" applyProtection="0">
      <alignment horizontal="left" vertical="center" indent="1"/>
    </xf>
    <xf numFmtId="0" fontId="3" fillId="0" borderId="3" applyNumberFormat="0" applyAlignment="0" applyProtection="0">
      <alignment horizontal="left" vertical="center" indent="1"/>
    </xf>
    <xf numFmtId="166" fontId="9" fillId="15" borderId="6" applyNumberFormat="0" applyAlignment="0" applyProtection="0">
      <alignment horizontal="left" vertical="center" indent="1"/>
    </xf>
    <xf numFmtId="166" fontId="10" fillId="15" borderId="0" applyNumberFormat="0" applyAlignment="0" applyProtection="0">
      <alignment horizontal="left" vertical="center" indent="1"/>
    </xf>
    <xf numFmtId="0" fontId="11" fillId="0" borderId="7" applyNumberFormat="0" applyFont="0" applyFill="0" applyAlignment="0" applyProtection="0"/>
    <xf numFmtId="166" fontId="9" fillId="0" borderId="8" applyNumberFormat="0" applyFill="0" applyBorder="0" applyAlignment="0" applyProtection="0">
      <alignment horizontal="right" vertical="center"/>
    </xf>
    <xf numFmtId="43" fontId="1" fillId="0" borderId="0" applyFont="0" applyFill="0" applyBorder="0" applyAlignment="0" applyProtection="0"/>
  </cellStyleXfs>
  <cellXfs count="31">
    <xf numFmtId="0" fontId="0" fillId="0" borderId="0" xfId="0"/>
    <xf numFmtId="0" fontId="12" fillId="0" borderId="0" xfId="0" applyFont="1" applyAlignment="1">
      <alignment horizontal="left" vertical="top"/>
    </xf>
    <xf numFmtId="0" fontId="12" fillId="0" borderId="0" xfId="0" applyFont="1" applyAlignment="1">
      <alignment vertical="top" wrapText="1"/>
    </xf>
    <xf numFmtId="0" fontId="13" fillId="0" borderId="0" xfId="0" applyFont="1" applyAlignment="1">
      <alignment horizontal="left" vertical="top"/>
    </xf>
    <xf numFmtId="0" fontId="13" fillId="0" borderId="1" xfId="0" applyFont="1" applyBorder="1" applyAlignment="1">
      <alignment horizontal="left" vertical="top"/>
    </xf>
    <xf numFmtId="0" fontId="12" fillId="0" borderId="1" xfId="0" applyFont="1" applyBorder="1" applyAlignment="1">
      <alignment vertical="top" wrapText="1"/>
    </xf>
    <xf numFmtId="0" fontId="15" fillId="0" borderId="0" xfId="0" applyFont="1"/>
    <xf numFmtId="0" fontId="12" fillId="0" borderId="0" xfId="0" applyFont="1" applyAlignment="1">
      <alignment horizontal="right"/>
    </xf>
    <xf numFmtId="0" fontId="12" fillId="0" borderId="1" xfId="0" applyFont="1" applyBorder="1"/>
    <xf numFmtId="0" fontId="12" fillId="0" borderId="1" xfId="0" applyFont="1" applyBorder="1" applyAlignment="1">
      <alignment horizontal="right" vertical="top"/>
    </xf>
    <xf numFmtId="0" fontId="12" fillId="0" borderId="0" xfId="0" applyFont="1" applyAlignment="1">
      <alignment vertical="top"/>
    </xf>
    <xf numFmtId="164" fontId="12" fillId="0" borderId="0" xfId="0" applyNumberFormat="1" applyFont="1" applyAlignment="1">
      <alignment horizontal="right" vertical="top"/>
    </xf>
    <xf numFmtId="164" fontId="12" fillId="0" borderId="0" xfId="0" applyNumberFormat="1" applyFont="1" applyAlignment="1">
      <alignment vertical="top"/>
    </xf>
    <xf numFmtId="0" fontId="15" fillId="0" borderId="0" xfId="0" applyFont="1" applyAlignment="1">
      <alignment vertical="top"/>
    </xf>
    <xf numFmtId="165" fontId="12" fillId="0" borderId="0" xfId="0" applyNumberFormat="1" applyFont="1" applyAlignment="1">
      <alignment vertical="top"/>
    </xf>
    <xf numFmtId="164" fontId="13" fillId="0" borderId="0" xfId="0" applyNumberFormat="1" applyFont="1" applyAlignment="1">
      <alignment vertical="top"/>
    </xf>
    <xf numFmtId="164" fontId="13" fillId="0" borderId="1" xfId="0" applyNumberFormat="1" applyFont="1" applyBorder="1" applyAlignment="1">
      <alignment horizontal="right" vertical="top"/>
    </xf>
    <xf numFmtId="164" fontId="15" fillId="0" borderId="0" xfId="0" applyNumberFormat="1" applyFont="1"/>
    <xf numFmtId="0" fontId="12" fillId="0" borderId="0" xfId="0" applyFont="1"/>
    <xf numFmtId="0" fontId="12" fillId="0" borderId="1" xfId="0" applyFont="1" applyBorder="1" applyAlignment="1">
      <alignment horizontal="right" vertical="top" wrapText="1"/>
    </xf>
    <xf numFmtId="0" fontId="13" fillId="0" borderId="1" xfId="0" applyFont="1" applyBorder="1" applyAlignment="1">
      <alignment vertical="top" wrapText="1"/>
    </xf>
    <xf numFmtId="164" fontId="12" fillId="0" borderId="1" xfId="0" applyNumberFormat="1" applyFont="1" applyBorder="1" applyAlignment="1">
      <alignment horizontal="right" vertical="top"/>
    </xf>
    <xf numFmtId="164" fontId="13" fillId="0" borderId="1" xfId="0" applyNumberFormat="1" applyFont="1" applyBorder="1" applyAlignment="1">
      <alignment vertical="top"/>
    </xf>
    <xf numFmtId="0" fontId="15" fillId="0" borderId="0" xfId="0" applyFont="1" applyAlignment="1">
      <alignment wrapText="1"/>
    </xf>
    <xf numFmtId="0" fontId="13" fillId="0" borderId="0" xfId="0" applyFont="1" applyAlignment="1">
      <alignment vertical="top"/>
    </xf>
    <xf numFmtId="0" fontId="12" fillId="0" borderId="0" xfId="0" applyFont="1" applyAlignment="1">
      <alignment wrapText="1"/>
    </xf>
    <xf numFmtId="0" fontId="13" fillId="0" borderId="0" xfId="0" applyFont="1"/>
    <xf numFmtId="0" fontId="12" fillId="0" borderId="0" xfId="0" applyFont="1" applyAlignment="1">
      <alignment horizontal="left"/>
    </xf>
    <xf numFmtId="0" fontId="14" fillId="0" borderId="0" xfId="0" applyFont="1" applyAlignment="1">
      <alignment horizontal="left" vertical="top"/>
    </xf>
    <xf numFmtId="0" fontId="12" fillId="0" borderId="0" xfId="0" applyFont="1" applyAlignment="1">
      <alignment horizontal="left" vertical="top"/>
    </xf>
    <xf numFmtId="0" fontId="12" fillId="0" borderId="0" xfId="0" applyFont="1" applyAlignment="1">
      <alignment horizontal="left" vertical="top" wrapText="1"/>
    </xf>
  </cellXfs>
  <cellStyles count="50">
    <cellStyle name="Komma 2" xfId="49" xr:uid="{00000000-0005-0000-0000-000000000000}"/>
    <cellStyle name="SAPBorder" xfId="20" xr:uid="{00000000-0005-0000-0000-000001000000}"/>
    <cellStyle name="SAPDataCell" xfId="3" xr:uid="{00000000-0005-0000-0000-000002000000}"/>
    <cellStyle name="SAPDataRemoved" xfId="46" xr:uid="{00000000-0005-0000-0000-000003000000}"/>
    <cellStyle name="SAPDataTotalCell" xfId="4" xr:uid="{00000000-0005-0000-0000-000004000000}"/>
    <cellStyle name="SAPDimensionCell" xfId="2" xr:uid="{00000000-0005-0000-0000-000005000000}"/>
    <cellStyle name="SAPEditableDataCell" xfId="5" xr:uid="{00000000-0005-0000-0000-000006000000}"/>
    <cellStyle name="SAPEditableDataTotalCell" xfId="8" xr:uid="{00000000-0005-0000-0000-000007000000}"/>
    <cellStyle name="SAPEmphasized" xfId="29" xr:uid="{00000000-0005-0000-0000-000008000000}"/>
    <cellStyle name="SAPEmphasizedEditableDataCell" xfId="31" xr:uid="{00000000-0005-0000-0000-000009000000}"/>
    <cellStyle name="SAPEmphasizedEditableDataTotalCell" xfId="32" xr:uid="{00000000-0005-0000-0000-00000A000000}"/>
    <cellStyle name="SAPEmphasizedLockedDataCell" xfId="35" xr:uid="{00000000-0005-0000-0000-00000B000000}"/>
    <cellStyle name="SAPEmphasizedLockedDataTotalCell" xfId="36" xr:uid="{00000000-0005-0000-0000-00000C000000}"/>
    <cellStyle name="SAPEmphasizedReadonlyDataCell" xfId="33" xr:uid="{00000000-0005-0000-0000-00000D000000}"/>
    <cellStyle name="SAPEmphasizedReadonlyDataTotalCell" xfId="34" xr:uid="{00000000-0005-0000-0000-00000E000000}"/>
    <cellStyle name="SAPEmphasizedTotal" xfId="30" xr:uid="{00000000-0005-0000-0000-00000F000000}"/>
    <cellStyle name="SAPError" xfId="47" xr:uid="{00000000-0005-0000-0000-000010000000}"/>
    <cellStyle name="SAPExceptionLevel1" xfId="11" xr:uid="{00000000-0005-0000-0000-000011000000}"/>
    <cellStyle name="SAPExceptionLevel2" xfId="12" xr:uid="{00000000-0005-0000-0000-000012000000}"/>
    <cellStyle name="SAPExceptionLevel3" xfId="13" xr:uid="{00000000-0005-0000-0000-000013000000}"/>
    <cellStyle name="SAPExceptionLevel4" xfId="14" xr:uid="{00000000-0005-0000-0000-000014000000}"/>
    <cellStyle name="SAPExceptionLevel5" xfId="15" xr:uid="{00000000-0005-0000-0000-000015000000}"/>
    <cellStyle name="SAPExceptionLevel6" xfId="16" xr:uid="{00000000-0005-0000-0000-000016000000}"/>
    <cellStyle name="SAPExceptionLevel7" xfId="17" xr:uid="{00000000-0005-0000-0000-000017000000}"/>
    <cellStyle name="SAPExceptionLevel8" xfId="18" xr:uid="{00000000-0005-0000-0000-000018000000}"/>
    <cellStyle name="SAPExceptionLevel9" xfId="19" xr:uid="{00000000-0005-0000-0000-000019000000}"/>
    <cellStyle name="SAPGroupingFillCell" xfId="45" xr:uid="{00000000-0005-0000-0000-00001A000000}"/>
    <cellStyle name="SAPHierarchyCell" xfId="38" xr:uid="{00000000-0005-0000-0000-00001B000000}"/>
    <cellStyle name="SAPHierarchyCell0" xfId="24" xr:uid="{00000000-0005-0000-0000-00001C000000}"/>
    <cellStyle name="SAPHierarchyCell1" xfId="25" xr:uid="{00000000-0005-0000-0000-00001D000000}"/>
    <cellStyle name="SAPHierarchyCell2" xfId="26" xr:uid="{00000000-0005-0000-0000-00001E000000}"/>
    <cellStyle name="SAPHierarchyCell3" xfId="27" xr:uid="{00000000-0005-0000-0000-00001F000000}"/>
    <cellStyle name="SAPHierarchyCell4" xfId="28" xr:uid="{00000000-0005-0000-0000-000020000000}"/>
    <cellStyle name="SAPHierarchyCell5" xfId="39" xr:uid="{00000000-0005-0000-0000-000021000000}"/>
    <cellStyle name="SAPHierarchyCell6" xfId="40" xr:uid="{00000000-0005-0000-0000-000022000000}"/>
    <cellStyle name="SAPHierarchyCell7" xfId="41" xr:uid="{00000000-0005-0000-0000-000023000000}"/>
    <cellStyle name="SAPHierarchyCell8" xfId="43" xr:uid="{00000000-0005-0000-0000-000024000000}"/>
    <cellStyle name="SAPHierarchyCell9" xfId="44" xr:uid="{00000000-0005-0000-0000-000025000000}"/>
    <cellStyle name="SAPHierarchyOddCell" xfId="42" xr:uid="{00000000-0005-0000-0000-000026000000}"/>
    <cellStyle name="SAPLockedDataCell" xfId="7" xr:uid="{00000000-0005-0000-0000-000027000000}"/>
    <cellStyle name="SAPLockedDataTotalCell" xfId="10" xr:uid="{00000000-0005-0000-0000-000028000000}"/>
    <cellStyle name="SAPMemberCell" xfId="21" xr:uid="{00000000-0005-0000-0000-000029000000}"/>
    <cellStyle name="SAPMemberCellX" xfId="23" xr:uid="{00000000-0005-0000-0000-00002A000000}"/>
    <cellStyle name="SAPMemberTotalCell" xfId="22" xr:uid="{00000000-0005-0000-0000-00002B000000}"/>
    <cellStyle name="SAPMemberTotalCellX" xfId="37" xr:uid="{00000000-0005-0000-0000-00002C000000}"/>
    <cellStyle name="SAPMessageText" xfId="48" xr:uid="{00000000-0005-0000-0000-00002D000000}"/>
    <cellStyle name="SAPReadonlyDataCell" xfId="6" xr:uid="{00000000-0005-0000-0000-00002E000000}"/>
    <cellStyle name="SAPReadonlyDataTotalCell" xfId="9" xr:uid="{00000000-0005-0000-0000-00002F000000}"/>
    <cellStyle name="Standard" xfId="0" builtinId="0"/>
    <cellStyle name="Standard 2" xfId="1" xr:uid="{00000000-0005-0000-0000-00003100000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43"/>
  <sheetViews>
    <sheetView tabSelected="1" showWhiteSpace="0" zoomScaleNormal="100" workbookViewId="0">
      <pane xSplit="2" topLeftCell="C1" activePane="topRight" state="frozen"/>
      <selection activeCell="A2" sqref="A2"/>
      <selection pane="topRight" sqref="A1:D1"/>
    </sheetView>
  </sheetViews>
  <sheetFormatPr baseColWidth="10" defaultRowHeight="11.25" customHeight="1" x14ac:dyDescent="0.2"/>
  <cols>
    <col min="1" max="1" width="3.25" style="6" customWidth="1"/>
    <col min="2" max="2" width="36.5" style="6" customWidth="1"/>
    <col min="3" max="24" width="8.25" style="6" customWidth="1"/>
    <col min="25" max="16384" width="11" style="6"/>
  </cols>
  <sheetData>
    <row r="1" spans="1:26" ht="15.75" customHeight="1" x14ac:dyDescent="0.2">
      <c r="A1" s="28" t="s">
        <v>0</v>
      </c>
      <c r="B1" s="28"/>
      <c r="C1" s="28"/>
      <c r="D1" s="28"/>
    </row>
    <row r="2" spans="1:26" ht="11.25" customHeight="1" x14ac:dyDescent="0.25">
      <c r="C2" s="7" t="s">
        <v>15</v>
      </c>
      <c r="D2" s="7" t="s">
        <v>15</v>
      </c>
      <c r="E2" s="7" t="s">
        <v>15</v>
      </c>
      <c r="F2" s="7" t="s">
        <v>15</v>
      </c>
      <c r="G2" s="7" t="s">
        <v>15</v>
      </c>
      <c r="H2" s="7" t="s">
        <v>15</v>
      </c>
      <c r="I2" s="7" t="s">
        <v>15</v>
      </c>
      <c r="J2" s="7" t="s">
        <v>15</v>
      </c>
      <c r="K2" s="7" t="s">
        <v>15</v>
      </c>
      <c r="L2" s="7" t="s">
        <v>15</v>
      </c>
      <c r="M2" s="7" t="s">
        <v>15</v>
      </c>
      <c r="N2" s="7" t="s">
        <v>15</v>
      </c>
      <c r="O2" s="7" t="s">
        <v>15</v>
      </c>
      <c r="P2" s="7" t="s">
        <v>15</v>
      </c>
      <c r="Q2" s="7" t="s">
        <v>15</v>
      </c>
      <c r="R2" s="7" t="s">
        <v>15</v>
      </c>
      <c r="S2" s="7" t="s">
        <v>15</v>
      </c>
      <c r="T2" s="7" t="s">
        <v>15</v>
      </c>
      <c r="U2" s="7" t="s">
        <v>15</v>
      </c>
      <c r="V2" s="7" t="s">
        <v>15</v>
      </c>
      <c r="W2" s="7" t="s">
        <v>15</v>
      </c>
      <c r="X2" s="7" t="s">
        <v>15</v>
      </c>
    </row>
    <row r="3" spans="1:26" ht="11.25" customHeight="1" x14ac:dyDescent="0.25">
      <c r="A3" s="8" t="s">
        <v>1</v>
      </c>
      <c r="B3" s="8"/>
      <c r="C3" s="9">
        <v>2003</v>
      </c>
      <c r="D3" s="9">
        <v>2004</v>
      </c>
      <c r="E3" s="9">
        <v>2005</v>
      </c>
      <c r="F3" s="9">
        <v>2006</v>
      </c>
      <c r="G3" s="9">
        <v>2007</v>
      </c>
      <c r="H3" s="9">
        <v>2008</v>
      </c>
      <c r="I3" s="9">
        <v>2009</v>
      </c>
      <c r="J3" s="9">
        <v>2010</v>
      </c>
      <c r="K3" s="9">
        <v>2011</v>
      </c>
      <c r="L3" s="9">
        <v>2012</v>
      </c>
      <c r="M3" s="9">
        <v>2013</v>
      </c>
      <c r="N3" s="9">
        <v>2014</v>
      </c>
      <c r="O3" s="9">
        <v>2015</v>
      </c>
      <c r="P3" s="9">
        <v>2016</v>
      </c>
      <c r="Q3" s="9">
        <v>2017</v>
      </c>
      <c r="R3" s="9">
        <v>2018</v>
      </c>
      <c r="S3" s="9">
        <v>2019</v>
      </c>
      <c r="T3" s="9">
        <v>2020</v>
      </c>
      <c r="U3" s="9">
        <v>2021</v>
      </c>
      <c r="V3" s="9">
        <v>2022</v>
      </c>
      <c r="W3" s="9">
        <v>2023</v>
      </c>
      <c r="X3" s="9">
        <v>2024</v>
      </c>
    </row>
    <row r="4" spans="1:26" ht="11.25" customHeight="1" x14ac:dyDescent="0.2">
      <c r="A4" s="1">
        <v>1</v>
      </c>
      <c r="B4" s="10" t="s">
        <v>2</v>
      </c>
      <c r="C4" s="11">
        <v>47161.315784060003</v>
      </c>
      <c r="D4" s="11">
        <v>48628.64399787</v>
      </c>
      <c r="E4" s="12">
        <v>59669.809384089996</v>
      </c>
      <c r="F4" s="12">
        <v>58114.888466560005</v>
      </c>
      <c r="G4" s="11">
        <v>58846.429751259995</v>
      </c>
      <c r="H4" s="12">
        <v>64177.285468260001</v>
      </c>
      <c r="I4" s="12">
        <v>67972.855131710006</v>
      </c>
      <c r="J4" s="12">
        <v>62833.149771199998</v>
      </c>
      <c r="K4" s="12">
        <v>64535.296319510002</v>
      </c>
      <c r="L4" s="12">
        <v>63735.234125139999</v>
      </c>
      <c r="M4" s="12">
        <v>66338.113720490001</v>
      </c>
      <c r="N4" s="12">
        <v>64089.007168979995</v>
      </c>
      <c r="O4" s="12">
        <v>68073.8190818</v>
      </c>
      <c r="P4" s="12">
        <v>67491.492169440011</v>
      </c>
      <c r="Q4" s="12">
        <v>71034.515341309991</v>
      </c>
      <c r="R4" s="12">
        <v>73602.611881069999</v>
      </c>
      <c r="S4" s="12">
        <v>75014.445782869981</v>
      </c>
      <c r="T4" s="12">
        <v>72042.470176989998</v>
      </c>
      <c r="U4" s="12">
        <v>76079.907406880011</v>
      </c>
      <c r="V4" s="12">
        <v>76868.440863119991</v>
      </c>
      <c r="W4" s="12">
        <v>79606.690116350001</v>
      </c>
      <c r="X4" s="11">
        <v>84217.304138149993</v>
      </c>
      <c r="Z4" s="13"/>
    </row>
    <row r="5" spans="1:26" ht="11.25" customHeight="1" x14ac:dyDescent="0.2">
      <c r="A5" s="1">
        <v>2</v>
      </c>
      <c r="B5" s="10" t="s">
        <v>3</v>
      </c>
      <c r="C5" s="11" t="s">
        <v>16</v>
      </c>
      <c r="D5" s="11" t="s">
        <v>16</v>
      </c>
      <c r="E5" s="12">
        <v>8387.8139346499993</v>
      </c>
      <c r="F5" s="12">
        <v>3203.4614156999996</v>
      </c>
      <c r="G5" s="12">
        <v>754.31055435000007</v>
      </c>
      <c r="H5" s="12">
        <v>282.96423874999999</v>
      </c>
      <c r="I5" s="12">
        <v>7023.5992907</v>
      </c>
      <c r="J5" s="11" t="s">
        <v>16</v>
      </c>
      <c r="K5" s="12">
        <v>290.23976998000001</v>
      </c>
      <c r="L5" s="12">
        <v>737.99919999999997</v>
      </c>
      <c r="M5" s="12">
        <v>1306.4670322699999</v>
      </c>
      <c r="N5" s="12">
        <v>212.95757284999999</v>
      </c>
      <c r="O5" s="12">
        <v>493.37423401000001</v>
      </c>
      <c r="P5" s="12">
        <v>478.47880844999997</v>
      </c>
      <c r="Q5" s="12">
        <v>177.37384409999999</v>
      </c>
      <c r="R5" s="12">
        <v>90.236311950000001</v>
      </c>
      <c r="S5" s="12">
        <v>540.58027029999994</v>
      </c>
      <c r="T5" s="12">
        <v>125.22668656</v>
      </c>
      <c r="U5" s="12">
        <v>1535.1792801700001</v>
      </c>
      <c r="V5" s="12">
        <v>1591.6108833699998</v>
      </c>
      <c r="W5" s="12">
        <v>310.33001127</v>
      </c>
      <c r="X5" s="12">
        <v>256.33869199999998</v>
      </c>
      <c r="Z5" s="13"/>
    </row>
    <row r="6" spans="1:26" s="13" customFormat="1" ht="25.5" x14ac:dyDescent="0.2">
      <c r="A6" s="1">
        <v>3</v>
      </c>
      <c r="B6" s="2" t="s">
        <v>5</v>
      </c>
      <c r="C6" s="12">
        <v>47161.315784060003</v>
      </c>
      <c r="D6" s="12">
        <v>48628.64399787</v>
      </c>
      <c r="E6" s="12">
        <v>51281.995449440001</v>
      </c>
      <c r="F6" s="12">
        <v>54911.427050860002</v>
      </c>
      <c r="G6" s="12">
        <v>58092.119196909996</v>
      </c>
      <c r="H6" s="12">
        <v>63894.321229510002</v>
      </c>
      <c r="I6" s="12">
        <v>60949.255841010003</v>
      </c>
      <c r="J6" s="12">
        <v>62833.149771199998</v>
      </c>
      <c r="K6" s="12">
        <v>64245.056549530003</v>
      </c>
      <c r="L6" s="12">
        <v>62997.234925140001</v>
      </c>
      <c r="M6" s="12">
        <v>65031.646688219997</v>
      </c>
      <c r="N6" s="12">
        <v>63876.049596129997</v>
      </c>
      <c r="O6" s="12">
        <v>67580.44484779</v>
      </c>
      <c r="P6" s="12">
        <v>67013.013360990008</v>
      </c>
      <c r="Q6" s="12">
        <v>70857.141497209988</v>
      </c>
      <c r="R6" s="12">
        <v>73512.375569120006</v>
      </c>
      <c r="S6" s="12">
        <v>74473.865512569988</v>
      </c>
      <c r="T6" s="12">
        <v>71917.243490430003</v>
      </c>
      <c r="U6" s="12">
        <v>74544.728126710004</v>
      </c>
      <c r="V6" s="12">
        <v>75276.829979749993</v>
      </c>
      <c r="W6" s="12">
        <v>79296.360105080006</v>
      </c>
      <c r="X6" s="12">
        <v>83960.965446149989</v>
      </c>
    </row>
    <row r="7" spans="1:26" ht="11.25" customHeight="1" x14ac:dyDescent="0.2">
      <c r="A7" s="1">
        <v>4</v>
      </c>
      <c r="B7" s="10" t="s">
        <v>4</v>
      </c>
      <c r="C7" s="10">
        <v>1.018</v>
      </c>
      <c r="D7" s="10">
        <v>1.0089999999999999</v>
      </c>
      <c r="E7" s="10">
        <v>0.998</v>
      </c>
      <c r="F7" s="10">
        <v>0.98599999999999999</v>
      </c>
      <c r="G7" s="10">
        <v>0.97399999999999987</v>
      </c>
      <c r="H7" s="10">
        <v>0.98299999999999998</v>
      </c>
      <c r="I7" s="10">
        <v>1.018</v>
      </c>
      <c r="J7" s="10">
        <v>1.0129999999999999</v>
      </c>
      <c r="K7" s="10">
        <v>1.0069999999999999</v>
      </c>
      <c r="L7" s="10">
        <v>1.012</v>
      </c>
      <c r="M7" s="10">
        <v>1.008</v>
      </c>
      <c r="N7" s="10">
        <v>1.006</v>
      </c>
      <c r="O7" s="10">
        <v>1.0109999999999999</v>
      </c>
      <c r="P7" s="10">
        <v>1.0109999999999999</v>
      </c>
      <c r="Q7" s="10">
        <v>1.0089999999999999</v>
      </c>
      <c r="R7" s="10">
        <v>0.995</v>
      </c>
      <c r="S7" s="10">
        <v>1.0009999999999999</v>
      </c>
      <c r="T7" s="10">
        <v>1.04</v>
      </c>
      <c r="U7" s="10">
        <v>1.0229999999999999</v>
      </c>
      <c r="V7" s="10">
        <v>1.004</v>
      </c>
      <c r="W7" s="10">
        <v>1.0029999999999999</v>
      </c>
      <c r="X7" s="14">
        <v>1.006</v>
      </c>
      <c r="Z7" s="13"/>
    </row>
    <row r="8" spans="1:26" s="13" customFormat="1" ht="38.25" x14ac:dyDescent="0.2">
      <c r="A8" s="3">
        <v>5</v>
      </c>
      <c r="B8" s="2" t="s">
        <v>29</v>
      </c>
      <c r="C8" s="15">
        <v>48010.219468173083</v>
      </c>
      <c r="D8" s="15">
        <v>49066.301793850827</v>
      </c>
      <c r="E8" s="15">
        <v>51179.431458541119</v>
      </c>
      <c r="F8" s="15">
        <v>54142.66707214796</v>
      </c>
      <c r="G8" s="15">
        <v>56581.724097790335</v>
      </c>
      <c r="H8" s="15">
        <v>62808.117768608332</v>
      </c>
      <c r="I8" s="15">
        <v>62046.342446148185</v>
      </c>
      <c r="J8" s="15">
        <v>63649.98071822559</v>
      </c>
      <c r="K8" s="15">
        <v>64694.771945376706</v>
      </c>
      <c r="L8" s="15">
        <v>63753.201744241684</v>
      </c>
      <c r="M8" s="15">
        <v>65551.89986172576</v>
      </c>
      <c r="N8" s="15">
        <v>64259.305893706776</v>
      </c>
      <c r="O8" s="15">
        <v>68323.829741115682</v>
      </c>
      <c r="P8" s="15">
        <v>67750.156507960884</v>
      </c>
      <c r="Q8" s="15">
        <v>71494.855770684866</v>
      </c>
      <c r="R8" s="15">
        <v>73144.813691274408</v>
      </c>
      <c r="S8" s="15">
        <v>74548.339378082543</v>
      </c>
      <c r="T8" s="15">
        <v>74793.933230047202</v>
      </c>
      <c r="U8" s="15">
        <v>76259.256873624327</v>
      </c>
      <c r="V8" s="15">
        <v>75577.937299668993</v>
      </c>
      <c r="W8" s="15">
        <v>79534.249185395238</v>
      </c>
      <c r="X8" s="15">
        <v>84464.731238826891</v>
      </c>
    </row>
    <row r="9" spans="1:26" s="13" customFormat="1" ht="25.5" x14ac:dyDescent="0.2">
      <c r="A9" s="1">
        <v>6</v>
      </c>
      <c r="B9" s="2" t="s">
        <v>7</v>
      </c>
      <c r="C9" s="12">
        <f>C6-C8</f>
        <v>-848.90368411308009</v>
      </c>
      <c r="D9" s="12">
        <f t="shared" ref="D9:F9" si="0">D6-D8</f>
        <v>-437.65779598082736</v>
      </c>
      <c r="E9" s="12">
        <f t="shared" si="0"/>
        <v>102.56399089888146</v>
      </c>
      <c r="F9" s="12">
        <f t="shared" si="0"/>
        <v>768.75997871204163</v>
      </c>
      <c r="G9" s="12">
        <v>1510.3950991196616</v>
      </c>
      <c r="H9" s="12">
        <v>1086.20346090167</v>
      </c>
      <c r="I9" s="12">
        <v>-1097.0866051381818</v>
      </c>
      <c r="J9" s="12">
        <v>-816.83094702559174</v>
      </c>
      <c r="K9" s="12">
        <v>-449.71539584670245</v>
      </c>
      <c r="L9" s="12">
        <v>-755.96681910168263</v>
      </c>
      <c r="M9" s="12">
        <v>-520.2531735057637</v>
      </c>
      <c r="N9" s="12">
        <v>-383.25629757677962</v>
      </c>
      <c r="O9" s="12">
        <v>-743.38489332568133</v>
      </c>
      <c r="P9" s="12">
        <v>-737.14314697087684</v>
      </c>
      <c r="Q9" s="12">
        <v>-637.7142734748777</v>
      </c>
      <c r="R9" s="12">
        <v>367.56187784559734</v>
      </c>
      <c r="S9" s="12">
        <v>-74.473865512554767</v>
      </c>
      <c r="T9" s="12">
        <v>-2876.6897396171989</v>
      </c>
      <c r="U9" s="12">
        <v>-1714.5287469143223</v>
      </c>
      <c r="V9" s="12">
        <v>-301.10731991899956</v>
      </c>
      <c r="W9" s="12">
        <v>-237.88908031523226</v>
      </c>
      <c r="X9" s="12">
        <v>-503.76579267689959</v>
      </c>
    </row>
    <row r="10" spans="1:26" s="13" customFormat="1" ht="25.5" x14ac:dyDescent="0.2">
      <c r="A10" s="1">
        <v>7</v>
      </c>
      <c r="B10" s="2" t="s">
        <v>6</v>
      </c>
      <c r="C10" s="11" t="s">
        <v>16</v>
      </c>
      <c r="D10" s="12">
        <v>1120.68586809</v>
      </c>
      <c r="E10" s="11" t="s">
        <v>16</v>
      </c>
      <c r="F10" s="11" t="s">
        <v>16</v>
      </c>
      <c r="G10" s="12">
        <v>7037.73333</v>
      </c>
      <c r="H10" s="12">
        <v>11140.912685399999</v>
      </c>
      <c r="I10" s="11" t="s">
        <v>16</v>
      </c>
      <c r="J10" s="12">
        <v>427.49365905000002</v>
      </c>
      <c r="K10" s="12">
        <v>1998</v>
      </c>
      <c r="L10" s="11" t="s">
        <v>16</v>
      </c>
      <c r="M10" s="11" t="s">
        <v>16</v>
      </c>
      <c r="N10" s="11" t="s">
        <v>16</v>
      </c>
      <c r="O10" s="11" t="s">
        <v>16</v>
      </c>
      <c r="P10" s="11" t="s">
        <v>16</v>
      </c>
      <c r="Q10" s="11" t="s">
        <v>16</v>
      </c>
      <c r="R10" s="11" t="s">
        <v>16</v>
      </c>
      <c r="S10" s="11" t="s">
        <v>16</v>
      </c>
      <c r="T10" s="11">
        <v>14672.40089639</v>
      </c>
      <c r="U10" s="11">
        <v>12331.16775981</v>
      </c>
      <c r="V10" s="11">
        <v>3998.2912522799998</v>
      </c>
      <c r="W10" s="11">
        <v>1069.973759</v>
      </c>
      <c r="X10" s="11">
        <v>1152.9264979899999</v>
      </c>
    </row>
    <row r="11" spans="1:26" s="13" customFormat="1" ht="25.5" x14ac:dyDescent="0.2">
      <c r="A11" s="1">
        <v>8</v>
      </c>
      <c r="B11" s="2" t="s">
        <v>26</v>
      </c>
      <c r="C11" s="11">
        <v>1951.68817469693</v>
      </c>
      <c r="D11" s="12">
        <v>3000</v>
      </c>
      <c r="E11" s="11">
        <v>2000</v>
      </c>
      <c r="F11" s="11">
        <v>1000</v>
      </c>
      <c r="G11" s="11" t="s">
        <v>16</v>
      </c>
      <c r="H11" s="11" t="s">
        <v>16</v>
      </c>
      <c r="I11" s="11" t="s">
        <v>16</v>
      </c>
      <c r="J11" s="11" t="s">
        <v>16</v>
      </c>
      <c r="K11" s="11" t="s">
        <v>16</v>
      </c>
      <c r="L11" s="11" t="s">
        <v>16</v>
      </c>
      <c r="M11" s="11" t="s">
        <v>16</v>
      </c>
      <c r="N11" s="11" t="s">
        <v>16</v>
      </c>
      <c r="O11" s="11" t="s">
        <v>16</v>
      </c>
      <c r="P11" s="11" t="s">
        <v>16</v>
      </c>
      <c r="Q11" s="11" t="s">
        <v>16</v>
      </c>
      <c r="R11" s="11" t="s">
        <v>16</v>
      </c>
      <c r="S11" s="11" t="s">
        <v>16</v>
      </c>
      <c r="T11" s="11" t="s">
        <v>16</v>
      </c>
      <c r="U11" s="11" t="s">
        <v>16</v>
      </c>
      <c r="V11" s="11" t="s">
        <v>16</v>
      </c>
      <c r="W11" s="11" t="s">
        <v>16</v>
      </c>
      <c r="X11" s="11" t="s">
        <v>16</v>
      </c>
    </row>
    <row r="12" spans="1:26" s="13" customFormat="1" ht="25.5" x14ac:dyDescent="0.2">
      <c r="A12" s="1">
        <v>9</v>
      </c>
      <c r="B12" s="2" t="s">
        <v>20</v>
      </c>
      <c r="C12" s="11" t="s">
        <v>16</v>
      </c>
      <c r="D12" s="11" t="s">
        <v>16</v>
      </c>
      <c r="E12" s="11" t="s">
        <v>16</v>
      </c>
      <c r="F12" s="11" t="s">
        <v>16</v>
      </c>
      <c r="G12" s="11" t="s">
        <v>16</v>
      </c>
      <c r="H12" s="11" t="s">
        <v>16</v>
      </c>
      <c r="I12" s="11" t="s">
        <v>16</v>
      </c>
      <c r="J12" s="12">
        <v>415.53038027800358</v>
      </c>
      <c r="K12" s="12">
        <v>165.52592429998913</v>
      </c>
      <c r="L12" s="12">
        <v>434.68478519999189</v>
      </c>
      <c r="M12" s="12">
        <v>66.02404640000168</v>
      </c>
      <c r="N12" s="11" t="s">
        <v>16</v>
      </c>
      <c r="O12" s="11" t="s">
        <v>16</v>
      </c>
      <c r="P12" s="11" t="s">
        <v>16</v>
      </c>
      <c r="Q12" s="11" t="s">
        <v>16</v>
      </c>
      <c r="R12" s="11" t="s">
        <v>16</v>
      </c>
      <c r="S12" s="11">
        <v>927.76120379999338</v>
      </c>
      <c r="T12" s="11">
        <v>419.2289741999848</v>
      </c>
      <c r="U12" s="11">
        <v>309.1660738143255</v>
      </c>
      <c r="V12" s="11" t="s">
        <v>16</v>
      </c>
      <c r="W12" s="11" t="s">
        <v>16</v>
      </c>
      <c r="X12" s="11" t="s">
        <v>16</v>
      </c>
    </row>
    <row r="13" spans="1:26" s="13" customFormat="1" ht="25.5" x14ac:dyDescent="0.2">
      <c r="A13" s="3">
        <v>10</v>
      </c>
      <c r="B13" s="2" t="s">
        <v>27</v>
      </c>
      <c r="C13" s="15">
        <v>49961.907642870014</v>
      </c>
      <c r="D13" s="15">
        <v>53186.987661940824</v>
      </c>
      <c r="E13" s="15">
        <v>53179.431458541119</v>
      </c>
      <c r="F13" s="15">
        <v>55142.66707214796</v>
      </c>
      <c r="G13" s="15">
        <v>63619.457427790338</v>
      </c>
      <c r="H13" s="15">
        <v>73949.030454008331</v>
      </c>
      <c r="I13" s="15">
        <v>62046.342446148185</v>
      </c>
      <c r="J13" s="15">
        <v>63661.943996997587</v>
      </c>
      <c r="K13" s="15">
        <v>66527.246021076717</v>
      </c>
      <c r="L13" s="15">
        <v>63318.516959041692</v>
      </c>
      <c r="M13" s="15">
        <v>65485.875815325759</v>
      </c>
      <c r="N13" s="15">
        <v>64259.305893706776</v>
      </c>
      <c r="O13" s="15">
        <v>68323.829741115682</v>
      </c>
      <c r="P13" s="15">
        <v>67750.156507960884</v>
      </c>
      <c r="Q13" s="15">
        <v>71494.855770684866</v>
      </c>
      <c r="R13" s="15">
        <v>73144.813691274408</v>
      </c>
      <c r="S13" s="15">
        <v>73620.578174282549</v>
      </c>
      <c r="T13" s="15">
        <v>89047.105152237214</v>
      </c>
      <c r="U13" s="15">
        <v>88281.258559620008</v>
      </c>
      <c r="V13" s="15">
        <v>79576.228551948996</v>
      </c>
      <c r="W13" s="15">
        <v>80604.222944400011</v>
      </c>
      <c r="X13" s="15">
        <v>85617.657736820023</v>
      </c>
    </row>
    <row r="14" spans="1:26" ht="14.1" customHeight="1" x14ac:dyDescent="0.2">
      <c r="A14" s="1">
        <v>11</v>
      </c>
      <c r="B14" s="2" t="s">
        <v>8</v>
      </c>
      <c r="C14" s="12">
        <v>49961.907642870006</v>
      </c>
      <c r="D14" s="12">
        <v>51405.191841989996</v>
      </c>
      <c r="E14" s="12">
        <v>51403.157453719992</v>
      </c>
      <c r="F14" s="12">
        <v>52377.130031419998</v>
      </c>
      <c r="G14" s="12">
        <v>61003.0154568</v>
      </c>
      <c r="H14" s="12">
        <v>67738.582487679989</v>
      </c>
      <c r="I14" s="12">
        <v>58227.865544879998</v>
      </c>
      <c r="J14" s="12">
        <v>59693.114507179998</v>
      </c>
      <c r="K14" s="12">
        <v>64330.677633199994</v>
      </c>
      <c r="L14" s="12">
        <v>61735.617093970002</v>
      </c>
      <c r="M14" s="12">
        <v>63699.976006769997</v>
      </c>
      <c r="N14" s="12">
        <v>63999.998159449999</v>
      </c>
      <c r="O14" s="12">
        <v>65243.143959070003</v>
      </c>
      <c r="P14" s="12">
        <v>66261.453697379999</v>
      </c>
      <c r="Q14" s="12">
        <v>68236.356435459995</v>
      </c>
      <c r="R14" s="12">
        <v>70574.106890740004</v>
      </c>
      <c r="S14" s="12">
        <v>71414.106002889996</v>
      </c>
      <c r="T14" s="12">
        <v>87816.948122029993</v>
      </c>
      <c r="U14" s="12">
        <v>88281.258559620008</v>
      </c>
      <c r="V14" s="12">
        <v>81150.137748410008</v>
      </c>
      <c r="W14" s="12">
        <v>81037.910491710019</v>
      </c>
      <c r="X14" s="12">
        <v>84297.059068990013</v>
      </c>
      <c r="Z14" s="13"/>
    </row>
    <row r="15" spans="1:26" s="13" customFormat="1" ht="38.25" x14ac:dyDescent="0.2">
      <c r="A15" s="4">
        <v>12</v>
      </c>
      <c r="B15" s="5" t="s">
        <v>28</v>
      </c>
      <c r="C15" s="16" t="s">
        <v>16</v>
      </c>
      <c r="D15" s="16">
        <v>1781.7958199508284</v>
      </c>
      <c r="E15" s="16">
        <v>1776.2740048211272</v>
      </c>
      <c r="F15" s="16">
        <v>2765.5370407279624</v>
      </c>
      <c r="G15" s="16">
        <v>2616.4419709903377</v>
      </c>
      <c r="H15" s="16">
        <v>6210.4479663283419</v>
      </c>
      <c r="I15" s="16">
        <v>3818.4769012681863</v>
      </c>
      <c r="J15" s="16">
        <v>3968.8294898175882</v>
      </c>
      <c r="K15" s="16">
        <v>2196.5683878767231</v>
      </c>
      <c r="L15" s="16">
        <v>1582.8998650716894</v>
      </c>
      <c r="M15" s="16">
        <v>1785.8998085557614</v>
      </c>
      <c r="N15" s="16">
        <v>259.30773425677762</v>
      </c>
      <c r="O15" s="16">
        <v>3080.6857820456789</v>
      </c>
      <c r="P15" s="16">
        <v>1488.7028105808859</v>
      </c>
      <c r="Q15" s="16">
        <v>3258.4993352248712</v>
      </c>
      <c r="R15" s="16">
        <v>2570.7068005344045</v>
      </c>
      <c r="S15" s="16">
        <v>2206.4721713925537</v>
      </c>
      <c r="T15" s="16">
        <v>1230.1570302072214</v>
      </c>
      <c r="U15" s="16" t="s">
        <v>16</v>
      </c>
      <c r="V15" s="16">
        <v>-1573.9091964610125</v>
      </c>
      <c r="W15" s="16">
        <v>-433.68754731000399</v>
      </c>
      <c r="X15" s="16">
        <v>1320.5986678300053</v>
      </c>
    </row>
    <row r="17" spans="1:24" ht="11.25" customHeight="1" x14ac:dyDescent="0.2">
      <c r="A17" s="29" t="s">
        <v>18</v>
      </c>
      <c r="B17" s="29"/>
      <c r="C17" s="29"/>
      <c r="D17" s="29"/>
      <c r="E17" s="29"/>
      <c r="F17" s="29"/>
      <c r="G17" s="29"/>
      <c r="H17" s="29"/>
      <c r="I17" s="29"/>
      <c r="J17" s="29"/>
      <c r="K17" s="29"/>
      <c r="L17" s="29"/>
      <c r="M17" s="29"/>
      <c r="N17" s="29"/>
      <c r="O17" s="29"/>
      <c r="P17" s="29"/>
      <c r="Q17" s="29"/>
      <c r="R17" s="29"/>
      <c r="S17" s="29"/>
      <c r="T17" s="29"/>
      <c r="U17" s="29"/>
      <c r="V17" s="29"/>
      <c r="W17" s="29"/>
      <c r="X17" s="29"/>
    </row>
    <row r="18" spans="1:24" ht="11.25" customHeight="1" x14ac:dyDescent="0.2">
      <c r="A18" s="10"/>
      <c r="K18" s="17"/>
      <c r="L18" s="17"/>
      <c r="M18" s="17"/>
      <c r="N18" s="17"/>
      <c r="O18" s="17"/>
      <c r="P18" s="17"/>
      <c r="Q18" s="17"/>
      <c r="R18" s="17"/>
      <c r="S18" s="17"/>
      <c r="T18" s="17"/>
      <c r="U18" s="17"/>
      <c r="V18" s="17"/>
      <c r="W18" s="17"/>
      <c r="X18" s="17"/>
    </row>
    <row r="20" spans="1:24" ht="15.75" customHeight="1" x14ac:dyDescent="0.2">
      <c r="A20" s="28" t="s">
        <v>9</v>
      </c>
      <c r="B20" s="28"/>
      <c r="C20" s="28"/>
      <c r="D20" s="28"/>
    </row>
    <row r="21" spans="1:24" s="18" customFormat="1" ht="11.25" customHeight="1" x14ac:dyDescent="0.25">
      <c r="C21" s="7" t="s">
        <v>15</v>
      </c>
      <c r="D21" s="7" t="s">
        <v>15</v>
      </c>
      <c r="E21" s="7" t="s">
        <v>15</v>
      </c>
      <c r="F21" s="7" t="s">
        <v>15</v>
      </c>
      <c r="G21" s="7" t="s">
        <v>15</v>
      </c>
      <c r="H21" s="7" t="s">
        <v>15</v>
      </c>
      <c r="I21" s="7" t="s">
        <v>15</v>
      </c>
      <c r="J21" s="7" t="s">
        <v>15</v>
      </c>
      <c r="K21" s="7" t="s">
        <v>15</v>
      </c>
      <c r="L21" s="7" t="s">
        <v>15</v>
      </c>
      <c r="M21" s="7" t="s">
        <v>15</v>
      </c>
      <c r="N21" s="7" t="s">
        <v>15</v>
      </c>
      <c r="O21" s="7" t="s">
        <v>15</v>
      </c>
      <c r="P21" s="7" t="s">
        <v>15</v>
      </c>
      <c r="Q21" s="7" t="s">
        <v>15</v>
      </c>
      <c r="R21" s="7" t="s">
        <v>15</v>
      </c>
      <c r="S21" s="7" t="s">
        <v>15</v>
      </c>
      <c r="T21" s="7" t="s">
        <v>15</v>
      </c>
      <c r="U21" s="7" t="s">
        <v>15</v>
      </c>
      <c r="V21" s="7" t="s">
        <v>15</v>
      </c>
      <c r="W21" s="7" t="s">
        <v>15</v>
      </c>
      <c r="X21" s="7" t="s">
        <v>15</v>
      </c>
    </row>
    <row r="22" spans="1:24" s="18" customFormat="1" ht="11.25" customHeight="1" x14ac:dyDescent="0.25">
      <c r="A22" s="8" t="s">
        <v>1</v>
      </c>
      <c r="B22" s="8"/>
      <c r="C22" s="19">
        <v>2003</v>
      </c>
      <c r="D22" s="19">
        <v>2004</v>
      </c>
      <c r="E22" s="19">
        <v>2005</v>
      </c>
      <c r="F22" s="19">
        <v>2006</v>
      </c>
      <c r="G22" s="19">
        <v>2007</v>
      </c>
      <c r="H22" s="19">
        <v>2008</v>
      </c>
      <c r="I22" s="19">
        <v>2009</v>
      </c>
      <c r="J22" s="19">
        <v>2010</v>
      </c>
      <c r="K22" s="19">
        <v>2011</v>
      </c>
      <c r="L22" s="19">
        <v>2012</v>
      </c>
      <c r="M22" s="19">
        <v>2013</v>
      </c>
      <c r="N22" s="19">
        <v>2014</v>
      </c>
      <c r="O22" s="19">
        <v>2015</v>
      </c>
      <c r="P22" s="19">
        <v>2016</v>
      </c>
      <c r="Q22" s="19">
        <v>2017</v>
      </c>
      <c r="R22" s="19">
        <v>2018</v>
      </c>
      <c r="S22" s="19">
        <v>2019</v>
      </c>
      <c r="T22" s="19">
        <v>2020</v>
      </c>
      <c r="U22" s="19">
        <v>2021</v>
      </c>
      <c r="V22" s="19">
        <v>2022</v>
      </c>
      <c r="W22" s="19">
        <v>2023</v>
      </c>
      <c r="X22" s="9">
        <v>2024</v>
      </c>
    </row>
    <row r="23" spans="1:24" s="10" customFormat="1" ht="25.5" x14ac:dyDescent="0.2">
      <c r="A23" s="1">
        <v>13</v>
      </c>
      <c r="B23" s="2" t="s">
        <v>13</v>
      </c>
      <c r="C23" s="11" t="s">
        <v>16</v>
      </c>
      <c r="D23" s="11" t="s">
        <v>16</v>
      </c>
      <c r="E23" s="12">
        <v>1781.7958199508284</v>
      </c>
      <c r="F23" s="12">
        <v>3558.0698247719556</v>
      </c>
      <c r="G23" s="11" t="s">
        <v>16</v>
      </c>
      <c r="H23" s="12">
        <v>2616.4419709903304</v>
      </c>
      <c r="I23" s="12">
        <v>8826.8899373186723</v>
      </c>
      <c r="J23" s="12">
        <v>12645.366838586859</v>
      </c>
      <c r="K23" s="12">
        <v>15614.196328404447</v>
      </c>
      <c r="L23" s="12">
        <v>17810.76471628117</v>
      </c>
      <c r="M23" s="12">
        <v>19393.664581352859</v>
      </c>
      <c r="N23" s="12">
        <v>21179.564389908621</v>
      </c>
      <c r="O23" s="12">
        <v>21438.872124165398</v>
      </c>
      <c r="P23" s="12">
        <v>24519.557906211077</v>
      </c>
      <c r="Q23" s="12">
        <v>21633.963546791965</v>
      </c>
      <c r="R23" s="12">
        <v>24892.462882016836</v>
      </c>
      <c r="S23" s="12">
        <v>25563.169682551241</v>
      </c>
      <c r="T23" s="12">
        <v>27769.641853943795</v>
      </c>
      <c r="U23" s="12">
        <v>28999.798884151016</v>
      </c>
      <c r="V23" s="12">
        <v>23499.798884151016</v>
      </c>
      <c r="W23" s="12">
        <v>20476.88968769</v>
      </c>
      <c r="X23" s="11">
        <v>20043.202140380003</v>
      </c>
    </row>
    <row r="24" spans="1:24" s="10" customFormat="1" ht="38.25" x14ac:dyDescent="0.2">
      <c r="A24" s="1">
        <v>14</v>
      </c>
      <c r="B24" s="2" t="s">
        <v>21</v>
      </c>
      <c r="C24" s="11" t="s">
        <v>16</v>
      </c>
      <c r="D24" s="12">
        <v>1781.7958199508284</v>
      </c>
      <c r="E24" s="12">
        <v>1776.2740048211272</v>
      </c>
      <c r="F24" s="12">
        <v>2765.5370407279624</v>
      </c>
      <c r="G24" s="12">
        <v>2616.4419709903304</v>
      </c>
      <c r="H24" s="12">
        <v>6210.4479663283419</v>
      </c>
      <c r="I24" s="12">
        <v>3818.4769012681863</v>
      </c>
      <c r="J24" s="12">
        <v>3968.8294898175882</v>
      </c>
      <c r="K24" s="12">
        <v>2196.5683878767231</v>
      </c>
      <c r="L24" s="12">
        <v>1582.8998650716894</v>
      </c>
      <c r="M24" s="12">
        <v>1785.8998085557614</v>
      </c>
      <c r="N24" s="12">
        <v>259.30773425677762</v>
      </c>
      <c r="O24" s="12">
        <v>3080.6857820456789</v>
      </c>
      <c r="P24" s="12">
        <v>1488.7028105808859</v>
      </c>
      <c r="Q24" s="12">
        <v>3258.4993352248712</v>
      </c>
      <c r="R24" s="12">
        <v>2570.7068005344045</v>
      </c>
      <c r="S24" s="12">
        <v>2206.4721713925537</v>
      </c>
      <c r="T24" s="12">
        <v>1230.1570302072214</v>
      </c>
      <c r="U24" s="11" t="s">
        <v>16</v>
      </c>
      <c r="V24" s="11">
        <v>-1573.9091964610125</v>
      </c>
      <c r="W24" s="11">
        <v>-433.68754731000399</v>
      </c>
      <c r="X24" s="11" t="s">
        <v>16</v>
      </c>
    </row>
    <row r="25" spans="1:24" s="10" customFormat="1" ht="14.1" customHeight="1" x14ac:dyDescent="0.2">
      <c r="A25" s="1">
        <v>15</v>
      </c>
      <c r="B25" s="2" t="s">
        <v>17</v>
      </c>
      <c r="C25" s="11" t="s">
        <v>16</v>
      </c>
      <c r="D25" s="11" t="s">
        <v>16</v>
      </c>
      <c r="E25" s="11" t="s">
        <v>16</v>
      </c>
      <c r="F25" s="12">
        <v>-6323.6068654999181</v>
      </c>
      <c r="G25" s="11" t="s">
        <v>16</v>
      </c>
      <c r="H25" s="11" t="s">
        <v>16</v>
      </c>
      <c r="I25" s="11" t="s">
        <v>16</v>
      </c>
      <c r="J25" s="12">
        <v>-1000</v>
      </c>
      <c r="K25" s="11" t="s">
        <v>16</v>
      </c>
      <c r="L25" s="11" t="s">
        <v>16</v>
      </c>
      <c r="M25" s="11" t="s">
        <v>16</v>
      </c>
      <c r="N25" s="11" t="s">
        <v>16</v>
      </c>
      <c r="O25" s="11" t="s">
        <v>16</v>
      </c>
      <c r="P25" s="11">
        <v>-4374.2971699999998</v>
      </c>
      <c r="Q25" s="11" t="s">
        <v>16</v>
      </c>
      <c r="R25" s="11">
        <v>-1900</v>
      </c>
      <c r="S25" s="11" t="s">
        <v>16</v>
      </c>
      <c r="T25" s="11" t="s">
        <v>16</v>
      </c>
      <c r="U25" s="11">
        <v>-5500</v>
      </c>
      <c r="V25" s="11">
        <v>-1449</v>
      </c>
      <c r="W25" s="11" t="s">
        <v>16</v>
      </c>
      <c r="X25" s="11" t="s">
        <v>16</v>
      </c>
    </row>
    <row r="26" spans="1:24" s="10" customFormat="1" ht="25.5" x14ac:dyDescent="0.2">
      <c r="A26" s="4">
        <v>16</v>
      </c>
      <c r="B26" s="20" t="s">
        <v>30</v>
      </c>
      <c r="C26" s="21" t="s">
        <v>16</v>
      </c>
      <c r="D26" s="22">
        <v>1781.7958199508284</v>
      </c>
      <c r="E26" s="22">
        <v>3558.0698247719556</v>
      </c>
      <c r="F26" s="16" t="s">
        <v>16</v>
      </c>
      <c r="G26" s="22">
        <v>2616.4419709903304</v>
      </c>
      <c r="H26" s="22">
        <v>8826.8899373186723</v>
      </c>
      <c r="I26" s="22">
        <v>12645.366838586859</v>
      </c>
      <c r="J26" s="22">
        <v>15614.196328404447</v>
      </c>
      <c r="K26" s="22">
        <v>17810.76471628117</v>
      </c>
      <c r="L26" s="22">
        <v>19393.664581352859</v>
      </c>
      <c r="M26" s="22">
        <v>21179.564389908621</v>
      </c>
      <c r="N26" s="22">
        <v>21438.872124165398</v>
      </c>
      <c r="O26" s="22">
        <v>24519.557906211077</v>
      </c>
      <c r="P26" s="22">
        <v>21633.963546791965</v>
      </c>
      <c r="Q26" s="22">
        <v>24892.462882016836</v>
      </c>
      <c r="R26" s="22">
        <v>25563.169682551241</v>
      </c>
      <c r="S26" s="22">
        <v>27769.641853943795</v>
      </c>
      <c r="T26" s="22">
        <v>28999.798884151016</v>
      </c>
      <c r="U26" s="22">
        <v>23499.798884151016</v>
      </c>
      <c r="V26" s="22">
        <v>20476.889687690003</v>
      </c>
      <c r="W26" s="22">
        <v>20043.202140379995</v>
      </c>
      <c r="X26" s="22">
        <v>20043.202140380003</v>
      </c>
    </row>
    <row r="28" spans="1:24" ht="26.25" customHeight="1" x14ac:dyDescent="0.2">
      <c r="A28" s="30" t="s">
        <v>23</v>
      </c>
      <c r="B28" s="30"/>
      <c r="C28" s="30"/>
      <c r="D28" s="30"/>
      <c r="E28" s="30"/>
      <c r="F28" s="30"/>
      <c r="G28" s="30"/>
      <c r="H28" s="30"/>
      <c r="I28" s="30"/>
      <c r="J28" s="30"/>
      <c r="K28" s="30"/>
      <c r="L28" s="30"/>
      <c r="M28" s="30"/>
      <c r="N28" s="30"/>
      <c r="O28" s="30"/>
      <c r="P28" s="30"/>
      <c r="Q28" s="30"/>
      <c r="R28" s="30"/>
      <c r="S28" s="30"/>
      <c r="T28" s="30"/>
      <c r="U28" s="30"/>
      <c r="V28" s="30"/>
      <c r="W28" s="30"/>
      <c r="X28" s="30"/>
    </row>
    <row r="29" spans="1:24" ht="11.25" customHeight="1" x14ac:dyDescent="0.2">
      <c r="A29" s="23"/>
      <c r="B29" s="23"/>
      <c r="C29" s="23"/>
      <c r="D29" s="23"/>
      <c r="E29" s="23"/>
      <c r="F29" s="23"/>
      <c r="G29" s="23"/>
      <c r="H29" s="23"/>
      <c r="I29" s="23"/>
      <c r="J29" s="23"/>
      <c r="K29" s="23"/>
      <c r="L29" s="23"/>
      <c r="M29" s="23"/>
      <c r="N29" s="23"/>
      <c r="O29" s="23"/>
      <c r="P29" s="23"/>
      <c r="Q29" s="23"/>
      <c r="R29" s="23"/>
      <c r="S29" s="23"/>
      <c r="T29" s="23"/>
      <c r="U29" s="23"/>
      <c r="V29" s="23"/>
      <c r="W29" s="23"/>
      <c r="X29" s="23"/>
    </row>
    <row r="31" spans="1:24" ht="15.75" customHeight="1" x14ac:dyDescent="0.2">
      <c r="A31" s="28" t="s">
        <v>10</v>
      </c>
      <c r="B31" s="28"/>
      <c r="C31" s="28"/>
      <c r="D31" s="28"/>
    </row>
    <row r="32" spans="1:24" s="18" customFormat="1" ht="11.25" customHeight="1" x14ac:dyDescent="0.25">
      <c r="C32" s="7" t="s">
        <v>15</v>
      </c>
      <c r="D32" s="7" t="s">
        <v>15</v>
      </c>
      <c r="E32" s="7" t="s">
        <v>15</v>
      </c>
      <c r="F32" s="7" t="s">
        <v>15</v>
      </c>
      <c r="G32" s="7" t="s">
        <v>15</v>
      </c>
      <c r="H32" s="7" t="s">
        <v>15</v>
      </c>
      <c r="I32" s="7" t="s">
        <v>15</v>
      </c>
      <c r="J32" s="7" t="s">
        <v>15</v>
      </c>
      <c r="K32" s="7" t="s">
        <v>15</v>
      </c>
      <c r="L32" s="7" t="s">
        <v>15</v>
      </c>
      <c r="M32" s="7" t="s">
        <v>15</v>
      </c>
      <c r="N32" s="7" t="s">
        <v>15</v>
      </c>
      <c r="O32" s="7" t="s">
        <v>15</v>
      </c>
      <c r="P32" s="7" t="s">
        <v>15</v>
      </c>
      <c r="Q32" s="7" t="s">
        <v>15</v>
      </c>
      <c r="R32" s="7" t="s">
        <v>15</v>
      </c>
      <c r="S32" s="7" t="s">
        <v>15</v>
      </c>
      <c r="T32" s="7" t="s">
        <v>15</v>
      </c>
      <c r="U32" s="7" t="s">
        <v>15</v>
      </c>
      <c r="V32" s="7" t="s">
        <v>15</v>
      </c>
      <c r="W32" s="7" t="s">
        <v>15</v>
      </c>
      <c r="X32" s="7" t="s">
        <v>15</v>
      </c>
    </row>
    <row r="33" spans="1:24" s="18" customFormat="1" ht="11.25" customHeight="1" x14ac:dyDescent="0.25">
      <c r="A33" s="8" t="s">
        <v>1</v>
      </c>
      <c r="B33" s="8"/>
      <c r="C33" s="19">
        <v>2003</v>
      </c>
      <c r="D33" s="19">
        <v>2004</v>
      </c>
      <c r="E33" s="19">
        <v>2005</v>
      </c>
      <c r="F33" s="19">
        <v>2006</v>
      </c>
      <c r="G33" s="19">
        <v>2007</v>
      </c>
      <c r="H33" s="19">
        <v>2008</v>
      </c>
      <c r="I33" s="19">
        <v>2009</v>
      </c>
      <c r="J33" s="19">
        <v>2010</v>
      </c>
      <c r="K33" s="19">
        <v>2011</v>
      </c>
      <c r="L33" s="19">
        <v>2012</v>
      </c>
      <c r="M33" s="19">
        <v>2013</v>
      </c>
      <c r="N33" s="19">
        <v>2014</v>
      </c>
      <c r="O33" s="19">
        <v>2015</v>
      </c>
      <c r="P33" s="19">
        <v>2016</v>
      </c>
      <c r="Q33" s="19">
        <v>2017</v>
      </c>
      <c r="R33" s="19">
        <v>2018</v>
      </c>
      <c r="S33" s="19">
        <v>2019</v>
      </c>
      <c r="T33" s="19">
        <v>2020</v>
      </c>
      <c r="U33" s="19">
        <v>2021</v>
      </c>
      <c r="V33" s="19">
        <v>2022</v>
      </c>
      <c r="W33" s="19">
        <v>2023</v>
      </c>
      <c r="X33" s="9">
        <v>2024</v>
      </c>
    </row>
    <row r="34" spans="1:24" s="10" customFormat="1" ht="25.5" x14ac:dyDescent="0.2">
      <c r="A34" s="1">
        <v>17</v>
      </c>
      <c r="B34" s="2" t="s">
        <v>14</v>
      </c>
      <c r="C34" s="11" t="s">
        <v>16</v>
      </c>
      <c r="D34" s="11" t="s">
        <v>16</v>
      </c>
      <c r="E34" s="11" t="s">
        <v>16</v>
      </c>
      <c r="F34" s="11" t="s">
        <v>16</v>
      </c>
      <c r="G34" s="11" t="s">
        <v>16</v>
      </c>
      <c r="H34" s="11" t="s">
        <v>16</v>
      </c>
      <c r="I34" s="11" t="s">
        <v>16</v>
      </c>
      <c r="J34" s="11" t="s">
        <v>16</v>
      </c>
      <c r="K34" s="12">
        <v>415.53038027800358</v>
      </c>
      <c r="L34" s="12">
        <v>-1126.7039254420074</v>
      </c>
      <c r="M34" s="12">
        <v>45.980059757984463</v>
      </c>
      <c r="N34" s="12">
        <v>1418.471138427986</v>
      </c>
      <c r="O34" s="12">
        <v>1631.4287112779859</v>
      </c>
      <c r="P34" s="12">
        <v>2124.8029452879859</v>
      </c>
      <c r="Q34" s="12">
        <v>2603.281753737986</v>
      </c>
      <c r="R34" s="12">
        <v>2780.6555978379861</v>
      </c>
      <c r="S34" s="12">
        <v>2870.8919097879862</v>
      </c>
      <c r="T34" s="12">
        <v>4339.2333838879795</v>
      </c>
      <c r="U34" s="12">
        <v>-9788.7118517420349</v>
      </c>
      <c r="V34" s="12">
        <v>-20275.53425756771</v>
      </c>
      <c r="W34" s="12">
        <v>-26456.214626479999</v>
      </c>
      <c r="X34" s="11">
        <v>-27215.858374210002</v>
      </c>
    </row>
    <row r="35" spans="1:24" s="10" customFormat="1" ht="25.5" x14ac:dyDescent="0.2">
      <c r="A35" s="1">
        <v>18</v>
      </c>
      <c r="B35" s="2" t="s">
        <v>11</v>
      </c>
      <c r="C35" s="11" t="s">
        <v>16</v>
      </c>
      <c r="D35" s="11" t="s">
        <v>16</v>
      </c>
      <c r="E35" s="11" t="s">
        <v>16</v>
      </c>
      <c r="F35" s="11" t="s">
        <v>16</v>
      </c>
      <c r="G35" s="11" t="s">
        <v>16</v>
      </c>
      <c r="H35" s="11" t="s">
        <v>16</v>
      </c>
      <c r="I35" s="11" t="s">
        <v>16</v>
      </c>
      <c r="J35" s="11" t="s">
        <v>16</v>
      </c>
      <c r="K35" s="12">
        <v>1998</v>
      </c>
      <c r="L35" s="11" t="s">
        <v>16</v>
      </c>
      <c r="M35" s="11" t="s">
        <v>16</v>
      </c>
      <c r="N35" s="11" t="s">
        <v>16</v>
      </c>
      <c r="O35" s="11" t="s">
        <v>16</v>
      </c>
      <c r="P35" s="11" t="s">
        <v>16</v>
      </c>
      <c r="Q35" s="11" t="s">
        <v>16</v>
      </c>
      <c r="R35" s="11" t="s">
        <v>16</v>
      </c>
      <c r="S35" s="11" t="s">
        <v>16</v>
      </c>
      <c r="T35" s="11">
        <v>14672.40089639</v>
      </c>
      <c r="U35" s="11">
        <v>12331.16775981</v>
      </c>
      <c r="V35" s="11">
        <v>3998.2912522799998</v>
      </c>
      <c r="W35" s="11">
        <v>1069.973759</v>
      </c>
      <c r="X35" s="11">
        <v>1152.9264979899999</v>
      </c>
    </row>
    <row r="36" spans="1:24" s="10" customFormat="1" ht="25.5" x14ac:dyDescent="0.2">
      <c r="A36" s="1">
        <v>19</v>
      </c>
      <c r="B36" s="2" t="s">
        <v>12</v>
      </c>
      <c r="C36" s="11" t="s">
        <v>16</v>
      </c>
      <c r="D36" s="11" t="s">
        <v>16</v>
      </c>
      <c r="E36" s="11" t="s">
        <v>16</v>
      </c>
      <c r="F36" s="11" t="s">
        <v>16</v>
      </c>
      <c r="G36" s="11" t="s">
        <v>16</v>
      </c>
      <c r="H36" s="11" t="s">
        <v>16</v>
      </c>
      <c r="I36" s="11" t="s">
        <v>16</v>
      </c>
      <c r="J36" s="11" t="s">
        <v>16</v>
      </c>
      <c r="K36" s="12">
        <v>290.23976998000001</v>
      </c>
      <c r="L36" s="12">
        <v>737.99919999999997</v>
      </c>
      <c r="M36" s="12">
        <v>1306.4670322699999</v>
      </c>
      <c r="N36" s="12">
        <v>212.95757284999999</v>
      </c>
      <c r="O36" s="12">
        <v>493.37423401000001</v>
      </c>
      <c r="P36" s="12">
        <v>478.47880844999997</v>
      </c>
      <c r="Q36" s="12">
        <v>177.37384409999999</v>
      </c>
      <c r="R36" s="12">
        <v>90.236311950000001</v>
      </c>
      <c r="S36" s="12">
        <v>540.58027029999994</v>
      </c>
      <c r="T36" s="12">
        <v>125.22668656</v>
      </c>
      <c r="U36" s="12">
        <v>1535.1792801700001</v>
      </c>
      <c r="V36" s="12">
        <v>1591.6108833699998</v>
      </c>
      <c r="W36" s="12">
        <v>310.33001127</v>
      </c>
      <c r="X36" s="11">
        <v>256.33869200000004</v>
      </c>
    </row>
    <row r="37" spans="1:24" s="10" customFormat="1" ht="38.25" x14ac:dyDescent="0.2">
      <c r="A37" s="1">
        <v>20</v>
      </c>
      <c r="B37" s="2" t="s">
        <v>25</v>
      </c>
      <c r="C37" s="11" t="s">
        <v>16</v>
      </c>
      <c r="D37" s="11" t="s">
        <v>16</v>
      </c>
      <c r="E37" s="11" t="s">
        <v>16</v>
      </c>
      <c r="F37" s="11" t="s">
        <v>16</v>
      </c>
      <c r="G37" s="11" t="s">
        <v>16</v>
      </c>
      <c r="H37" s="11" t="s">
        <v>16</v>
      </c>
      <c r="I37" s="11" t="s">
        <v>16</v>
      </c>
      <c r="J37" s="12">
        <v>415.53038027800358</v>
      </c>
      <c r="K37" s="12">
        <v>165.52592429998913</v>
      </c>
      <c r="L37" s="12">
        <v>434.68478519999189</v>
      </c>
      <c r="M37" s="12">
        <v>66.02404640000168</v>
      </c>
      <c r="N37" s="11" t="s">
        <v>16</v>
      </c>
      <c r="O37" s="11" t="s">
        <v>16</v>
      </c>
      <c r="P37" s="11" t="s">
        <v>16</v>
      </c>
      <c r="Q37" s="11" t="s">
        <v>16</v>
      </c>
      <c r="R37" s="11" t="s">
        <v>16</v>
      </c>
      <c r="S37" s="11">
        <v>927.76120379999338</v>
      </c>
      <c r="T37" s="11">
        <v>419.2289741999848</v>
      </c>
      <c r="U37" s="11">
        <v>309.1660738143255</v>
      </c>
      <c r="V37" s="11" t="s">
        <v>16</v>
      </c>
      <c r="W37" s="11" t="s">
        <v>16</v>
      </c>
      <c r="X37" s="11" t="s">
        <v>16</v>
      </c>
    </row>
    <row r="38" spans="1:24" s="10" customFormat="1" ht="38.25" x14ac:dyDescent="0.2">
      <c r="A38" s="1">
        <v>21</v>
      </c>
      <c r="B38" s="2" t="s">
        <v>22</v>
      </c>
      <c r="C38" s="11" t="s">
        <v>16</v>
      </c>
      <c r="D38" s="11" t="s">
        <v>16</v>
      </c>
      <c r="E38" s="11" t="s">
        <v>16</v>
      </c>
      <c r="F38" s="11" t="s">
        <v>16</v>
      </c>
      <c r="G38" s="11" t="s">
        <v>16</v>
      </c>
      <c r="H38" s="11" t="s">
        <v>16</v>
      </c>
      <c r="I38" s="11" t="s">
        <v>16</v>
      </c>
      <c r="J38" s="11" t="s">
        <v>16</v>
      </c>
      <c r="K38" s="11" t="s">
        <v>16</v>
      </c>
      <c r="L38" s="11" t="s">
        <v>16</v>
      </c>
      <c r="M38" s="11" t="s">
        <v>16</v>
      </c>
      <c r="N38" s="11" t="s">
        <v>16</v>
      </c>
      <c r="O38" s="11" t="s">
        <v>16</v>
      </c>
      <c r="P38" s="11" t="s">
        <v>16</v>
      </c>
      <c r="Q38" s="11" t="s">
        <v>16</v>
      </c>
      <c r="R38" s="11" t="s">
        <v>16</v>
      </c>
      <c r="S38" s="11" t="s">
        <v>16</v>
      </c>
      <c r="T38" s="11" t="s">
        <v>16</v>
      </c>
      <c r="U38" s="11" t="s">
        <v>16</v>
      </c>
      <c r="V38" s="11" t="s">
        <v>16</v>
      </c>
      <c r="W38" s="11" t="s">
        <v>16</v>
      </c>
      <c r="X38" s="11">
        <v>1320.5986678300053</v>
      </c>
    </row>
    <row r="39" spans="1:24" s="10" customFormat="1" ht="14.1" customHeight="1" x14ac:dyDescent="0.2">
      <c r="A39" s="1">
        <v>22</v>
      </c>
      <c r="B39" s="2" t="s">
        <v>19</v>
      </c>
      <c r="C39" s="11" t="s">
        <v>16</v>
      </c>
      <c r="D39" s="11" t="s">
        <v>16</v>
      </c>
      <c r="E39" s="11" t="s">
        <v>16</v>
      </c>
      <c r="F39" s="11" t="s">
        <v>16</v>
      </c>
      <c r="G39" s="11" t="s">
        <v>16</v>
      </c>
      <c r="H39" s="11" t="s">
        <v>16</v>
      </c>
      <c r="I39" s="11" t="s">
        <v>16</v>
      </c>
      <c r="J39" s="11" t="s">
        <v>16</v>
      </c>
      <c r="K39" s="11" t="s">
        <v>16</v>
      </c>
      <c r="L39" s="11" t="s">
        <v>16</v>
      </c>
      <c r="M39" s="11" t="s">
        <v>16</v>
      </c>
      <c r="N39" s="11" t="s">
        <v>16</v>
      </c>
      <c r="O39" s="11" t="s">
        <v>16</v>
      </c>
      <c r="P39" s="11" t="s">
        <v>16</v>
      </c>
      <c r="Q39" s="11" t="s">
        <v>16</v>
      </c>
      <c r="R39" s="11" t="s">
        <v>16</v>
      </c>
      <c r="S39" s="11" t="s">
        <v>16</v>
      </c>
      <c r="T39" s="11" t="s">
        <v>16</v>
      </c>
      <c r="U39" s="11" t="s">
        <v>16</v>
      </c>
      <c r="V39" s="11">
        <v>-3774</v>
      </c>
      <c r="W39" s="11" t="s">
        <v>16</v>
      </c>
      <c r="X39" s="11" t="s">
        <v>16</v>
      </c>
    </row>
    <row r="40" spans="1:24" s="10" customFormat="1" ht="25.5" x14ac:dyDescent="0.2">
      <c r="A40" s="4">
        <v>23</v>
      </c>
      <c r="B40" s="5" t="s">
        <v>31</v>
      </c>
      <c r="C40" s="21" t="s">
        <v>16</v>
      </c>
      <c r="D40" s="21" t="s">
        <v>16</v>
      </c>
      <c r="E40" s="21" t="s">
        <v>16</v>
      </c>
      <c r="F40" s="21" t="s">
        <v>16</v>
      </c>
      <c r="G40" s="21" t="s">
        <v>16</v>
      </c>
      <c r="H40" s="21" t="s">
        <v>16</v>
      </c>
      <c r="I40" s="21" t="s">
        <v>16</v>
      </c>
      <c r="J40" s="22">
        <v>415.53038027800358</v>
      </c>
      <c r="K40" s="22">
        <v>-1126.7039254420074</v>
      </c>
      <c r="L40" s="22">
        <v>45.980059757984463</v>
      </c>
      <c r="M40" s="22">
        <v>1418.471138427986</v>
      </c>
      <c r="N40" s="22">
        <v>1631.4287112779859</v>
      </c>
      <c r="O40" s="22">
        <v>2124.8029452879859</v>
      </c>
      <c r="P40" s="22">
        <v>2603.281753737986</v>
      </c>
      <c r="Q40" s="22">
        <v>2780.6555978379861</v>
      </c>
      <c r="R40" s="22">
        <v>2870.8919097879862</v>
      </c>
      <c r="S40" s="22">
        <v>4339.2333838879795</v>
      </c>
      <c r="T40" s="22">
        <v>-9788.7118517420349</v>
      </c>
      <c r="U40" s="22">
        <v>-20275.53425756771</v>
      </c>
      <c r="V40" s="22">
        <v>-26456.214626477711</v>
      </c>
      <c r="W40" s="22">
        <v>-27215.858374210002</v>
      </c>
      <c r="X40" s="22">
        <v>-26791.847512369994</v>
      </c>
    </row>
    <row r="41" spans="1:24" s="18" customFormat="1" ht="11.25" customHeight="1" x14ac:dyDescent="0.25">
      <c r="A41" s="24"/>
      <c r="B41" s="25"/>
      <c r="C41" s="26"/>
      <c r="D41" s="26"/>
      <c r="E41" s="26"/>
      <c r="F41" s="26"/>
      <c r="G41" s="26"/>
      <c r="H41" s="26"/>
      <c r="I41" s="26"/>
      <c r="J41" s="26"/>
      <c r="K41" s="26"/>
      <c r="L41" s="26"/>
      <c r="M41" s="26"/>
      <c r="N41" s="26"/>
      <c r="O41" s="26"/>
      <c r="P41" s="26"/>
      <c r="Q41" s="26"/>
      <c r="R41" s="26"/>
      <c r="S41" s="26"/>
      <c r="T41" s="26"/>
      <c r="U41" s="26"/>
      <c r="V41" s="26"/>
      <c r="W41" s="26"/>
      <c r="X41" s="26"/>
    </row>
    <row r="42" spans="1:24" s="18" customFormat="1" ht="11.25" customHeight="1" x14ac:dyDescent="0.25">
      <c r="A42" s="27" t="s">
        <v>24</v>
      </c>
      <c r="B42" s="27"/>
      <c r="C42" s="27"/>
      <c r="D42" s="27"/>
      <c r="E42" s="27"/>
      <c r="F42" s="27"/>
      <c r="G42" s="27"/>
      <c r="H42" s="27"/>
      <c r="I42" s="27"/>
      <c r="J42" s="27"/>
      <c r="K42" s="27"/>
      <c r="L42" s="27"/>
      <c r="M42" s="27"/>
      <c r="N42" s="27"/>
      <c r="O42" s="27"/>
      <c r="P42" s="27"/>
      <c r="Q42" s="27"/>
      <c r="R42" s="27"/>
      <c r="S42" s="27"/>
      <c r="T42" s="27"/>
      <c r="U42" s="27"/>
      <c r="V42" s="27"/>
      <c r="W42" s="27"/>
      <c r="X42" s="27"/>
    </row>
    <row r="43" spans="1:24" ht="11.25" customHeight="1" x14ac:dyDescent="0.25">
      <c r="A43" s="18"/>
    </row>
  </sheetData>
  <mergeCells count="6">
    <mergeCell ref="A1:D1"/>
    <mergeCell ref="A20:D20"/>
    <mergeCell ref="A31:D31"/>
    <mergeCell ref="A17:X17"/>
    <mergeCell ref="A28:X28"/>
    <mergeCell ref="A42:X42"/>
  </mergeCells>
  <pageMargins left="0.25" right="0.25" top="0.75" bottom="0.75" header="0.3" footer="0.3"/>
  <pageSetup paperSize="8" scale="85" orientation="landscape" r:id="rId1"/>
  <headerFooter>
    <oddFooter>&amp;R&amp;P/&amp;N</oddFooter>
  </headerFooter>
  <rowBreaks count="1" manualBreakCount="1">
    <brk id="19" max="16383" man="1"/>
  </rowBreaks>
  <customProperties>
    <customPr name="_pios_id" r:id="rId2"/>
    <customPr name="EpmWorksheetKeyString_GUID" r:id="rId3"/>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Vorgaben der Schuldenbremse</vt:lpstr>
      <vt:lpstr>'Vorgaben der Schuldenbremse'!Druckbereich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Aeschlimann Stephan EFV</dc:creator>
  <cp:lastModifiedBy>Marti Patrick EFV</cp:lastModifiedBy>
  <cp:lastPrinted>2025-03-26T13:37:51Z</cp:lastPrinted>
  <dcterms:created xsi:type="dcterms:W3CDTF">2016-11-29T10:39:06Z</dcterms:created>
  <dcterms:modified xsi:type="dcterms:W3CDTF">2025-04-08T07:58:55Z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Vorgaben der Schuldenbremse 2003 - 2016_d.xlsx</vt:lpwstr>
  </property>
  <property fmtid="{D5CDD505-2E9C-101B-9397-08002B2CF9AE}" pid="3" name="MSIP_Label_245c3252-146d-46f3-8062-82cd8c8d7e7d_Enabled">
    <vt:lpwstr>true</vt:lpwstr>
  </property>
  <property fmtid="{D5CDD505-2E9C-101B-9397-08002B2CF9AE}" pid="4" name="MSIP_Label_245c3252-146d-46f3-8062-82cd8c8d7e7d_SetDate">
    <vt:lpwstr>2025-03-20T14:17:09Z</vt:lpwstr>
  </property>
  <property fmtid="{D5CDD505-2E9C-101B-9397-08002B2CF9AE}" pid="5" name="MSIP_Label_245c3252-146d-46f3-8062-82cd8c8d7e7d_Method">
    <vt:lpwstr>Privileged</vt:lpwstr>
  </property>
  <property fmtid="{D5CDD505-2E9C-101B-9397-08002B2CF9AE}" pid="6" name="MSIP_Label_245c3252-146d-46f3-8062-82cd8c8d7e7d_Name">
    <vt:lpwstr>L1</vt:lpwstr>
  </property>
  <property fmtid="{D5CDD505-2E9C-101B-9397-08002B2CF9AE}" pid="7" name="MSIP_Label_245c3252-146d-46f3-8062-82cd8c8d7e7d_SiteId">
    <vt:lpwstr>6ae27add-8276-4a38-88c1-3a9c1f973767</vt:lpwstr>
  </property>
  <property fmtid="{D5CDD505-2E9C-101B-9397-08002B2CF9AE}" pid="8" name="MSIP_Label_245c3252-146d-46f3-8062-82cd8c8d7e7d_ActionId">
    <vt:lpwstr>8dfce109-b5ec-47a4-810d-daa45326fe9b</vt:lpwstr>
  </property>
  <property fmtid="{D5CDD505-2E9C-101B-9397-08002B2CF9AE}" pid="9" name="MSIP_Label_245c3252-146d-46f3-8062-82cd8c8d7e7d_ContentBits">
    <vt:lpwstr>0</vt:lpwstr>
  </property>
  <property fmtid="{D5CDD505-2E9C-101B-9397-08002B2CF9AE}" pid="10" name="MSIP_Label_245c3252-146d-46f3-8062-82cd8c8d7e7d_Tag">
    <vt:lpwstr>10, 0, 1, 1</vt:lpwstr>
  </property>
</Properties>
</file>