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O:\Div-daten\WEB-TEAM EFV\Sites\01-Livingdocs\EFV\dam-LD\Files\Themen\Finanzausgleich\Finanzausgleich-vor-2008\"/>
    </mc:Choice>
  </mc:AlternateContent>
  <xr:revisionPtr revIDLastSave="0" documentId="8_{D0D959FB-F947-405B-8F6D-56886B349CE6}" xr6:coauthVersionLast="47" xr6:coauthVersionMax="47" xr10:uidLastSave="{00000000-0000-0000-0000-000000000000}"/>
  <bookViews>
    <workbookView xWindow="4680" yWindow="1210" windowWidth="29030" windowHeight="17850" xr2:uid="{EB615BDC-2941-4DD8-8AC1-09E3995E367A}"/>
  </bookViews>
  <sheets>
    <sheet name="FABI" sheetId="1" r:id="rId1"/>
    <sheet name="Rubrik" sheetId="2" r:id="rId2"/>
    <sheet name="Sub (FK)" sheetId="3" r:id="rId3"/>
    <sheet name="Detail FKZ" sheetId="6" r:id="rId4"/>
    <sheet name="Anteile" sheetId="5" r:id="rId5"/>
    <sheet name="Grafik" sheetId="4" r:id="rId6"/>
  </sheets>
  <definedNames>
    <definedName name="_xlnm.Print_Titles" localSheetId="4">Anteile!$A:$A</definedName>
    <definedName name="_xlnm.Print_Titles" localSheetId="3">'Detail FKZ'!$A:$A</definedName>
  </definedNames>
  <calcPr calcId="162913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<sst xmlns="http://schemas.openxmlformats.org/spreadsheetml/2006/main" count="588" uniqueCount="186">
  <si>
    <t>Finanzkraftabhängige Zahlungen (in 1000 Franken)</t>
  </si>
  <si>
    <t>Finanzkraftabhängige Zahlungen (in Franken pro Einwohner)</t>
  </si>
  <si>
    <t>Index der</t>
  </si>
  <si>
    <t>Mittlere</t>
  </si>
  <si>
    <t>Bund - Kantone</t>
  </si>
  <si>
    <t>K-K, B-K</t>
  </si>
  <si>
    <t>Total</t>
  </si>
  <si>
    <t>Kantone</t>
  </si>
  <si>
    <t>Finanzkraft</t>
  </si>
  <si>
    <t>Wohnbevölk.</t>
  </si>
  <si>
    <t>Bundes-</t>
  </si>
  <si>
    <t>Rückvergüt.</t>
  </si>
  <si>
    <t>Familienzul.</t>
  </si>
  <si>
    <t>Direkte</t>
  </si>
  <si>
    <t>Verrechnungs-</t>
  </si>
  <si>
    <t>Mineralöl-</t>
  </si>
  <si>
    <t>AHV</t>
  </si>
  <si>
    <t>IV</t>
  </si>
  <si>
    <t>Reingewinn</t>
  </si>
  <si>
    <t>in 1000</t>
  </si>
  <si>
    <t>in Franken</t>
  </si>
  <si>
    <t>beiträge</t>
  </si>
  <si>
    <t>Nationalstr.</t>
  </si>
  <si>
    <t>Landwirtschaft</t>
  </si>
  <si>
    <t>Bundessteuer</t>
  </si>
  <si>
    <t>steuer</t>
  </si>
  <si>
    <t>SNB</t>
  </si>
  <si>
    <t>Franken</t>
  </si>
  <si>
    <t>je Einwohner</t>
  </si>
  <si>
    <t>ZH</t>
  </si>
  <si>
    <t>BE</t>
  </si>
  <si>
    <t>LU</t>
  </si>
  <si>
    <t>UR</t>
  </si>
  <si>
    <t>SZ</t>
  </si>
  <si>
    <t>OW</t>
  </si>
  <si>
    <t>NW</t>
  </si>
  <si>
    <t>GL</t>
  </si>
  <si>
    <t>ZG</t>
  </si>
  <si>
    <t>FR</t>
  </si>
  <si>
    <t>SO</t>
  </si>
  <si>
    <t>BS</t>
  </si>
  <si>
    <t>BL</t>
  </si>
  <si>
    <t>SH</t>
  </si>
  <si>
    <t>AR</t>
  </si>
  <si>
    <t>AI</t>
  </si>
  <si>
    <t>SG</t>
  </si>
  <si>
    <t>GR</t>
  </si>
  <si>
    <t>AG</t>
  </si>
  <si>
    <t>TG</t>
  </si>
  <si>
    <t>TI</t>
  </si>
  <si>
    <t>VD</t>
  </si>
  <si>
    <t>VS</t>
  </si>
  <si>
    <t>NE</t>
  </si>
  <si>
    <t>GE</t>
  </si>
  <si>
    <t>JU</t>
  </si>
  <si>
    <t xml:space="preserve">  Total</t>
  </si>
  <si>
    <t xml:space="preserve">  Finanzausgleich total</t>
  </si>
  <si>
    <t>Rubrik-</t>
  </si>
  <si>
    <t>Bundesbeitrag (in 1000  Franken)</t>
  </si>
  <si>
    <t>Finanzkraftzu-</t>
  </si>
  <si>
    <t>Gesetzliche</t>
  </si>
  <si>
    <t>Beitragssatz</t>
  </si>
  <si>
    <t>Nummer</t>
  </si>
  <si>
    <t>Bezeichnung</t>
  </si>
  <si>
    <t>Grundbeitrag</t>
  </si>
  <si>
    <t>Finanzkraftzuschlag</t>
  </si>
  <si>
    <t>schlag in % Total</t>
  </si>
  <si>
    <t>Grundlagen</t>
  </si>
  <si>
    <t>Minimum</t>
  </si>
  <si>
    <t>Maximum</t>
  </si>
  <si>
    <t>306.3600.252</t>
  </si>
  <si>
    <t>Heimatschutz + Denkmalpflege</t>
  </si>
  <si>
    <t>SR 451; SR 451.1</t>
  </si>
  <si>
    <t>810.3600.103</t>
  </si>
  <si>
    <t>Waldpflege/Bewirtschaftungsmassnahmen</t>
  </si>
  <si>
    <t>SR 921.0; 921.01</t>
  </si>
  <si>
    <t>810.4600.001</t>
  </si>
  <si>
    <t>Abwasseranlagen</t>
  </si>
  <si>
    <t>SR 814.20</t>
  </si>
  <si>
    <t>Abfallanlagen</t>
  </si>
  <si>
    <t>810.4600.101</t>
  </si>
  <si>
    <t>Schutz vor Naturereignissen</t>
  </si>
  <si>
    <t>810.4600.102</t>
  </si>
  <si>
    <t>Strukturverbesserungen, Erschliessungsanlagen</t>
  </si>
  <si>
    <t>810.4600.201</t>
  </si>
  <si>
    <t>Natur- und Landschaftsschutz</t>
  </si>
  <si>
    <t>SR 451</t>
  </si>
  <si>
    <t>Ergänzungsleistungen zur AHV</t>
  </si>
  <si>
    <t>SR 831.30 Art. 9</t>
  </si>
  <si>
    <t>Ergänzungsleistungen zur IV</t>
  </si>
  <si>
    <t>Stipendienaufwendungen Kantone</t>
  </si>
  <si>
    <t>SR 416.0 Art. 7</t>
  </si>
  <si>
    <t>506.3600.001</t>
  </si>
  <si>
    <t>Zivilschutzkurse</t>
  </si>
  <si>
    <t>506.4600.001</t>
  </si>
  <si>
    <t>Schutzbauten</t>
  </si>
  <si>
    <t>Berufliches Bildungswesen</t>
  </si>
  <si>
    <t>Landwirtschaftliches Bildungs-/Beratungswesen</t>
  </si>
  <si>
    <t>SR 915.1</t>
  </si>
  <si>
    <t>802.4600.105</t>
  </si>
  <si>
    <t>Verkehrstrennung</t>
  </si>
  <si>
    <t>SR 725.116.2 Art. 19</t>
  </si>
  <si>
    <t>Hochwasserschutz</t>
  </si>
  <si>
    <t>806.4600.003</t>
  </si>
  <si>
    <t>Hauptstrassen</t>
  </si>
  <si>
    <t>SR 725.116.2 Art. 13</t>
  </si>
  <si>
    <t>806.4600.005</t>
  </si>
  <si>
    <t>Niveauübergänge</t>
  </si>
  <si>
    <t xml:space="preserve">UFG, Sachinvestitionsbeiträge </t>
  </si>
  <si>
    <t>SR 414.20 Art. 9</t>
  </si>
  <si>
    <t>802.3600.203</t>
  </si>
  <si>
    <t>Abgeltung Regionalverkehr</t>
  </si>
  <si>
    <t>Technische Verbesserungen Regionalverkehr</t>
  </si>
  <si>
    <t>Total (inkl. Hochschulen, KTU)</t>
  </si>
  <si>
    <t>Total (inkl. Hochschulen und KTU)</t>
  </si>
  <si>
    <t>Bundesbeitrag</t>
  </si>
  <si>
    <t>Finanzkraft-Zuschlag</t>
  </si>
  <si>
    <t>in 1000 Franken</t>
  </si>
  <si>
    <t>in Fr./Einw.</t>
  </si>
  <si>
    <t>in % Beiträge</t>
  </si>
  <si>
    <t>finanzstark</t>
  </si>
  <si>
    <t>mittelstark</t>
  </si>
  <si>
    <t>fin.schwach</t>
  </si>
  <si>
    <t>318.3600.002</t>
  </si>
  <si>
    <t>318.3600.004</t>
  </si>
  <si>
    <t>327.3600.003</t>
  </si>
  <si>
    <t>706.3600.105</t>
  </si>
  <si>
    <t>708.3600.101</t>
  </si>
  <si>
    <t>804.4600.004</t>
  </si>
  <si>
    <t>327.4600.001</t>
  </si>
  <si>
    <t>802.4600.101</t>
  </si>
  <si>
    <t>Waldpflege/Bewirtschaftungsmass.</t>
  </si>
  <si>
    <t>Strukturverbess., Erschliess.anl.</t>
  </si>
  <si>
    <t>Lwl. Bildungs-/Beratungswesen</t>
  </si>
  <si>
    <t>Techn. Verbess. Regionalverkehr</t>
  </si>
  <si>
    <t>(inkl. Hochschulen und Regionalverkehr)</t>
  </si>
  <si>
    <t>Finanzkraft-</t>
  </si>
  <si>
    <t>beitrag</t>
  </si>
  <si>
    <t>zuschlag</t>
  </si>
  <si>
    <t>in Fr./Einwohner</t>
  </si>
  <si>
    <t>in % Bundesbeiträge</t>
  </si>
  <si>
    <t>Kantonsanteile</t>
  </si>
  <si>
    <t>Kantonsbeiträge</t>
  </si>
  <si>
    <t>TOTAL netto</t>
  </si>
  <si>
    <t>Kantonsbeiträge mit vertikaler oder gemischter Finanzausgleichswirkung</t>
  </si>
  <si>
    <t>in Franken je Einwohner</t>
  </si>
  <si>
    <t>Prämienverbilligung Krankenversicherung</t>
  </si>
  <si>
    <t>mit</t>
  </si>
  <si>
    <t>ohne</t>
  </si>
  <si>
    <t>gemäss</t>
  </si>
  <si>
    <t>Differenz</t>
  </si>
  <si>
    <t>Kanton-Kanton</t>
  </si>
  <si>
    <t>Bund-Kanton</t>
  </si>
  <si>
    <t>Finanzausgleichsbilanz 2003</t>
  </si>
  <si>
    <t>2002/03</t>
  </si>
  <si>
    <t>Bundesbeiträge 2003 - Finanzkraftzuschläge</t>
  </si>
  <si>
    <t>Kantone - Kantone *</t>
  </si>
  <si>
    <t>706.3600.104</t>
  </si>
  <si>
    <t>706.4600.100</t>
  </si>
  <si>
    <t>708.4600.101</t>
  </si>
  <si>
    <t>Mietkosten für die Berufsbildung</t>
  </si>
  <si>
    <t>Bauten berufliche Ausbildung</t>
  </si>
  <si>
    <t>Bauten landwirtschaftliche Ausbildung</t>
  </si>
  <si>
    <t>SR 520.1 Art. 69a</t>
  </si>
  <si>
    <t>SR 520.2 Art. 5</t>
  </si>
  <si>
    <t>SR 412.10 Art. 64</t>
  </si>
  <si>
    <t>-</t>
  </si>
  <si>
    <t>SR 721.10</t>
  </si>
  <si>
    <t>SR 742.101 Art. 49</t>
  </si>
  <si>
    <t>SR 742.101 Art. 56/57</t>
  </si>
  <si>
    <t>Neue Beitragssätze ab 2003:</t>
  </si>
  <si>
    <r>
      <t xml:space="preserve">° Stipendienaufwendungen: min. 16 / max. 48 </t>
    </r>
    <r>
      <rPr>
        <sz val="10"/>
        <rFont val="Arial Narrow"/>
        <family val="2"/>
      </rPr>
      <t>(alt 20/60)</t>
    </r>
  </si>
  <si>
    <r>
      <t>° UFG; Sachinvestitionsbeiträge: min. 30 / max. 55</t>
    </r>
    <r>
      <rPr>
        <sz val="10"/>
        <rFont val="Arial Narrow"/>
        <family val="2"/>
      </rPr>
      <t xml:space="preserve"> (alt 35/60)</t>
    </r>
  </si>
  <si>
    <t>HFG Grundbeiträge</t>
  </si>
  <si>
    <t>2003 wurden keine Beiträge mehr gemäss HFG ausgerichtet.</t>
  </si>
  <si>
    <t>* Direkte Bundessteuer und Verrechnungssteuer - Durchschnitt der Jahre 2002 und 2003</t>
  </si>
  <si>
    <t>Bauten landwirt. Ausbildung</t>
  </si>
  <si>
    <t>Direkte Bundessteuer 2002/03</t>
  </si>
  <si>
    <t>Verrechnungssteuer 2002/03</t>
  </si>
  <si>
    <t>RG der SNB 2002 (Auszahlung 2003)</t>
  </si>
  <si>
    <t>Mineralölsteuer 2003</t>
  </si>
  <si>
    <t>AHV 2003</t>
  </si>
  <si>
    <t>IV 2003</t>
  </si>
  <si>
    <t>Familienzulagen in der Landwirtschaft 2003</t>
  </si>
  <si>
    <t>Prämien-</t>
  </si>
  <si>
    <t>verbilligung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</si>
</sst>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0" formatCode="0_ ;\-0_ ;\-_ ;@_ "/>
    <numFmt numFmtId="171" formatCode="0.0_ ;\-0.0_ ;\-_ ;@_ "/>
    <numFmt numFmtId="172" formatCode="#\ ###\ ##0_ ;\-#\ ###\ ##0_ ;\-_ ;@_ "/>
    <numFmt numFmtId="173" formatCode="0.0_ \ "/>
    <numFmt numFmtId="174" formatCode="\+\/\-#\ ###\ ##0_ "/>
    <numFmt numFmtId="175" formatCode="_ @"/>
  </numFmts>
  <fonts count="27">
    <font>
      <sz val="11"/>
      <name val="Arial"/>
    </font>
    <font>
      <b/>
      <sz val="12"/>
      <name val="Arial"/>
      <family val="2"/>
    </font>
    <font>
      <sz val="10"/>
      <name val="Arial Narrow"/>
      <family val="2"/>
    </font>
    <font>
      <b/>
      <i/>
      <sz val="10"/>
      <color indexed="8"/>
      <name val="Arial Narrow"/>
      <family val="2"/>
    </font>
    <font>
      <b/>
      <sz val="11"/>
      <name val="Arial Narrow"/>
      <family val="2"/>
    </font>
    <font>
      <b/>
      <sz val="12"/>
      <name val="Arial Narrow"/>
      <family val="2"/>
    </font>
    <font>
      <b/>
      <sz val="10"/>
      <name val="Arial"/>
      <family val="2"/>
    </font>
    <font>
      <b/>
      <i/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sz val="10"/>
      <color indexed="8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  <font>
      <sz val="10"/>
      <color indexed="8"/>
      <name val="Arial Narrow"/>
      <family val="2"/>
    </font>
    <font>
      <b/>
      <sz val="12"/>
      <name val="Arial Narrow"/>
      <family val="2"/>
    </font>
    <font>
      <sz val="8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name val="Arial"/>
      <family val="2"/>
    </font>
    <font>
      <b/>
      <i/>
      <sz val="9"/>
      <name val="Arial Narrow"/>
      <family val="2"/>
    </font>
    <font>
      <b/>
      <i/>
      <sz val="10"/>
      <name val="Arial Narrow"/>
      <family val="2"/>
    </font>
    <font>
      <b/>
      <i/>
      <sz val="9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sz val="8"/>
      <color indexed="8"/>
      <name val="Arial Narrow"/>
      <family val="2"/>
    </font>
    <font>
      <sz val="10"/>
      <name val="MS Sans Serif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0" fontId="18" fillId="0" borderId="0"/>
    <xf numFmtId="0" fontId="25" fillId="0" borderId="0"/>
  </cellStyleXfs>
  <cellXfs count="296">
    <xf numFmtId="0" fontId="0" fillId="0" borderId="0" xfId="0"/>
    <xf numFmtId="0" fontId="1" fillId="0" borderId="0" xfId="0" applyFont="1" applyFill="1" applyAlignment="1" applyProtection="1">
      <alignment horizontal="left"/>
      <protection locked="0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6" fillId="0" borderId="0" xfId="0" applyFont="1" applyFill="1" applyAlignment="1">
      <alignment horizontal="left"/>
    </xf>
    <xf numFmtId="0" fontId="7" fillId="0" borderId="0" xfId="0" applyFont="1" applyFill="1"/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Continuous" vertical="center"/>
    </xf>
    <xf numFmtId="0" fontId="8" fillId="0" borderId="3" xfId="0" applyFont="1" applyFill="1" applyBorder="1" applyAlignment="1">
      <alignment horizontal="centerContinuous" vertical="center"/>
    </xf>
    <xf numFmtId="0" fontId="8" fillId="0" borderId="2" xfId="0" applyFont="1" applyFill="1" applyBorder="1" applyAlignment="1">
      <alignment horizontal="centerContinuous" vertical="center"/>
    </xf>
    <xf numFmtId="0" fontId="10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Continuous" vertical="center"/>
    </xf>
    <xf numFmtId="0" fontId="8" fillId="0" borderId="7" xfId="0" applyFont="1" applyFill="1" applyBorder="1" applyAlignment="1">
      <alignment horizontal="centerContinuous" vertical="center"/>
    </xf>
    <xf numFmtId="0" fontId="8" fillId="0" borderId="2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/>
    </xf>
    <xf numFmtId="0" fontId="12" fillId="0" borderId="9" xfId="0" applyFont="1" applyFill="1" applyBorder="1" applyAlignment="1">
      <alignment horizontal="centerContinuous" vertical="center"/>
    </xf>
    <xf numFmtId="0" fontId="12" fillId="0" borderId="11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 vertical="top"/>
    </xf>
    <xf numFmtId="0" fontId="9" fillId="0" borderId="13" xfId="0" applyFont="1" applyFill="1" applyBorder="1" applyAlignment="1">
      <alignment horizontal="center" vertical="top"/>
    </xf>
    <xf numFmtId="0" fontId="11" fillId="0" borderId="11" xfId="0" applyFont="1" applyFill="1" applyBorder="1" applyAlignment="1">
      <alignment horizontal="center" vertical="top"/>
    </xf>
    <xf numFmtId="0" fontId="11" fillId="0" borderId="14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/>
    </xf>
    <xf numFmtId="170" fontId="2" fillId="0" borderId="0" xfId="0" applyNumberFormat="1" applyFont="1" applyFill="1" applyBorder="1" applyAlignment="1">
      <alignment horizontal="right"/>
    </xf>
    <xf numFmtId="171" fontId="2" fillId="0" borderId="9" xfId="0" applyNumberFormat="1" applyFont="1" applyFill="1" applyBorder="1" applyAlignment="1">
      <alignment horizontal="right"/>
    </xf>
    <xf numFmtId="173" fontId="2" fillId="0" borderId="9" xfId="0" applyNumberFormat="1" applyFont="1" applyFill="1" applyBorder="1" applyAlignment="1">
      <alignment horizontal="right"/>
    </xf>
    <xf numFmtId="0" fontId="2" fillId="2" borderId="8" xfId="0" applyFont="1" applyFill="1" applyBorder="1" applyAlignment="1">
      <alignment horizontal="center"/>
    </xf>
    <xf numFmtId="171" fontId="2" fillId="2" borderId="9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horizontal="center" vertical="top"/>
    </xf>
    <xf numFmtId="171" fontId="2" fillId="0" borderId="9" xfId="0" applyNumberFormat="1" applyFont="1" applyFill="1" applyBorder="1" applyAlignment="1">
      <alignment horizontal="right" vertical="top"/>
    </xf>
    <xf numFmtId="172" fontId="2" fillId="0" borderId="0" xfId="0" applyNumberFormat="1" applyFont="1" applyFill="1" applyBorder="1" applyAlignment="1"/>
    <xf numFmtId="172" fontId="2" fillId="0" borderId="9" xfId="0" applyNumberFormat="1" applyFont="1" applyFill="1" applyBorder="1" applyAlignment="1"/>
    <xf numFmtId="172" fontId="2" fillId="0" borderId="0" xfId="0" applyNumberFormat="1" applyFont="1" applyFill="1" applyAlignment="1"/>
    <xf numFmtId="170" fontId="2" fillId="0" borderId="9" xfId="0" applyNumberFormat="1" applyFont="1" applyFill="1" applyBorder="1" applyAlignment="1">
      <alignment vertical="top"/>
    </xf>
    <xf numFmtId="170" fontId="2" fillId="0" borderId="0" xfId="0" applyNumberFormat="1" applyFont="1" applyFill="1" applyAlignment="1">
      <alignment vertical="top"/>
    </xf>
    <xf numFmtId="0" fontId="8" fillId="0" borderId="5" xfId="0" applyFont="1" applyFill="1" applyBorder="1" applyAlignment="1">
      <alignment horizontal="left" vertical="center"/>
    </xf>
    <xf numFmtId="170" fontId="8" fillId="0" borderId="15" xfId="0" applyNumberFormat="1" applyFont="1" applyFill="1" applyBorder="1" applyAlignment="1">
      <alignment horizontal="right" vertical="center"/>
    </xf>
    <xf numFmtId="171" fontId="8" fillId="0" borderId="16" xfId="0" applyNumberFormat="1" applyFont="1" applyFill="1" applyBorder="1" applyAlignment="1">
      <alignment horizontal="right" vertical="center"/>
    </xf>
    <xf numFmtId="172" fontId="8" fillId="0" borderId="15" xfId="0" applyNumberFormat="1" applyFont="1" applyFill="1" applyBorder="1" applyAlignment="1">
      <alignment vertical="center"/>
    </xf>
    <xf numFmtId="172" fontId="8" fillId="0" borderId="16" xfId="0" applyNumberFormat="1" applyFont="1" applyFill="1" applyBorder="1" applyAlignment="1">
      <alignment vertical="center"/>
    </xf>
    <xf numFmtId="174" fontId="8" fillId="0" borderId="15" xfId="0" applyNumberFormat="1" applyFont="1" applyFill="1" applyBorder="1" applyAlignment="1">
      <alignment vertical="center"/>
    </xf>
    <xf numFmtId="174" fontId="8" fillId="0" borderId="16" xfId="0" applyNumberFormat="1" applyFont="1" applyFill="1" applyBorder="1" applyAlignment="1">
      <alignment vertical="center"/>
    </xf>
    <xf numFmtId="174" fontId="10" fillId="0" borderId="5" xfId="0" applyNumberFormat="1" applyFont="1" applyFill="1" applyBorder="1" applyAlignment="1">
      <alignment vertical="center"/>
    </xf>
    <xf numFmtId="173" fontId="8" fillId="0" borderId="16" xfId="0" applyNumberFormat="1" applyFont="1" applyFill="1" applyBorder="1" applyAlignment="1">
      <alignment horizontal="right" vertical="center"/>
    </xf>
    <xf numFmtId="170" fontId="8" fillId="0" borderId="15" xfId="0" applyNumberFormat="1" applyFont="1" applyFill="1" applyBorder="1" applyAlignment="1">
      <alignment vertical="center"/>
    </xf>
    <xf numFmtId="170" fontId="8" fillId="0" borderId="16" xfId="0" applyNumberFormat="1" applyFont="1" applyFill="1" applyBorder="1" applyAlignment="1">
      <alignment vertical="center"/>
    </xf>
    <xf numFmtId="0" fontId="8" fillId="0" borderId="17" xfId="0" applyFont="1" applyFill="1" applyBorder="1" applyAlignment="1">
      <alignment horizontal="left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right" vertical="center"/>
    </xf>
    <xf numFmtId="172" fontId="8" fillId="0" borderId="5" xfId="0" applyNumberFormat="1" applyFont="1" applyFill="1" applyBorder="1" applyAlignment="1">
      <alignment vertical="center"/>
    </xf>
    <xf numFmtId="0" fontId="1" fillId="0" borderId="0" xfId="0" applyFont="1" applyFill="1"/>
    <xf numFmtId="0" fontId="8" fillId="0" borderId="0" xfId="0" applyFont="1" applyFill="1"/>
    <xf numFmtId="0" fontId="14" fillId="0" borderId="0" xfId="0" applyFont="1" applyFill="1" applyAlignment="1">
      <alignment horizontal="right"/>
    </xf>
    <xf numFmtId="0" fontId="9" fillId="0" borderId="1" xfId="0" quotePrefix="1" applyFont="1" applyFill="1" applyBorder="1" applyAlignment="1">
      <alignment horizontal="center"/>
    </xf>
    <xf numFmtId="0" fontId="9" fillId="0" borderId="2" xfId="0" quotePrefix="1" applyFont="1" applyFill="1" applyBorder="1" applyAlignment="1">
      <alignment horizontal="center"/>
    </xf>
    <xf numFmtId="0" fontId="9" fillId="0" borderId="5" xfId="0" applyFont="1" applyFill="1" applyBorder="1" applyAlignment="1">
      <alignment horizontal="centerContinuous" vertical="center"/>
    </xf>
    <xf numFmtId="0" fontId="9" fillId="0" borderId="11" xfId="0" applyFont="1" applyFill="1" applyBorder="1" applyAlignment="1">
      <alignment horizontal="center" vertical="top"/>
    </xf>
    <xf numFmtId="0" fontId="9" fillId="0" borderId="5" xfId="0" applyFont="1" applyFill="1" applyBorder="1" applyAlignment="1">
      <alignment horizontal="center" vertical="center"/>
    </xf>
    <xf numFmtId="0" fontId="1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right"/>
    </xf>
    <xf numFmtId="0" fontId="5" fillId="0" borderId="0" xfId="0" quotePrefix="1" applyFont="1" applyAlignment="1">
      <alignment horizontal="left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9" fillId="0" borderId="3" xfId="0" applyFont="1" applyBorder="1" applyAlignment="1">
      <alignment horizontal="centerContinuous" vertical="center"/>
    </xf>
    <xf numFmtId="0" fontId="9" fillId="0" borderId="2" xfId="0" applyFont="1" applyBorder="1" applyAlignment="1">
      <alignment horizontal="centerContinuous" vertical="center"/>
    </xf>
    <xf numFmtId="0" fontId="16" fillId="0" borderId="8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7" fillId="0" borderId="5" xfId="0" applyFont="1" applyBorder="1" applyAlignment="1">
      <alignment horizontal="centerContinuous" vertical="center"/>
    </xf>
    <xf numFmtId="0" fontId="17" fillId="0" borderId="5" xfId="0" quotePrefix="1" applyFont="1" applyBorder="1" applyAlignment="1">
      <alignment horizontal="centerContinuous" vertical="center"/>
    </xf>
    <xf numFmtId="0" fontId="12" fillId="0" borderId="5" xfId="0" applyFont="1" applyBorder="1" applyAlignment="1">
      <alignment horizontal="centerContinuous" vertical="center"/>
    </xf>
    <xf numFmtId="0" fontId="12" fillId="0" borderId="5" xfId="0" quotePrefix="1" applyFont="1" applyBorder="1" applyAlignment="1">
      <alignment horizontal="centerContinuous" vertical="center"/>
    </xf>
    <xf numFmtId="0" fontId="17" fillId="0" borderId="11" xfId="0" applyFont="1" applyBorder="1" applyAlignment="1">
      <alignment horizontal="center"/>
    </xf>
    <xf numFmtId="0" fontId="16" fillId="0" borderId="11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quotePrefix="1" applyFont="1" applyBorder="1" applyAlignment="1">
      <alignment horizontal="center" vertical="center"/>
    </xf>
    <xf numFmtId="172" fontId="16" fillId="0" borderId="0" xfId="0" applyNumberFormat="1" applyFont="1" applyFill="1" applyBorder="1" applyAlignment="1"/>
    <xf numFmtId="0" fontId="8" fillId="0" borderId="5" xfId="0" applyFont="1" applyBorder="1" applyAlignment="1">
      <alignment horizontal="center" vertical="center"/>
    </xf>
    <xf numFmtId="170" fontId="8" fillId="0" borderId="15" xfId="0" applyNumberFormat="1" applyFont="1" applyBorder="1" applyAlignment="1">
      <alignment horizontal="right" vertical="center"/>
    </xf>
    <xf numFmtId="173" fontId="8" fillId="0" borderId="16" xfId="0" applyNumberFormat="1" applyFont="1" applyBorder="1" applyAlignment="1">
      <alignment horizontal="right" vertical="center"/>
    </xf>
    <xf numFmtId="172" fontId="8" fillId="0" borderId="15" xfId="0" applyNumberFormat="1" applyFont="1" applyBorder="1" applyAlignment="1">
      <alignment vertical="center"/>
    </xf>
    <xf numFmtId="172" fontId="8" fillId="0" borderId="16" xfId="0" applyNumberFormat="1" applyFont="1" applyBorder="1" applyAlignment="1">
      <alignment vertical="center"/>
    </xf>
    <xf numFmtId="0" fontId="12" fillId="0" borderId="1" xfId="0" applyFont="1" applyBorder="1" applyAlignment="1">
      <alignment horizontal="center"/>
    </xf>
    <xf numFmtId="0" fontId="12" fillId="0" borderId="4" xfId="0" quotePrefix="1" applyFont="1" applyFill="1" applyBorder="1" applyAlignment="1">
      <alignment horizontal="centerContinuous"/>
    </xf>
    <xf numFmtId="0" fontId="12" fillId="0" borderId="2" xfId="0" applyFont="1" applyFill="1" applyBorder="1" applyAlignment="1">
      <alignment horizontal="centerContinuous"/>
    </xf>
    <xf numFmtId="0" fontId="22" fillId="0" borderId="2" xfId="0" applyFont="1" applyFill="1" applyBorder="1" applyAlignment="1">
      <alignment horizontal="center"/>
    </xf>
    <xf numFmtId="0" fontId="4" fillId="0" borderId="4" xfId="0" applyFont="1" applyBorder="1" applyAlignment="1">
      <alignment horizontal="centerContinuous" vertical="top"/>
    </xf>
    <xf numFmtId="0" fontId="12" fillId="0" borderId="3" xfId="0" applyFont="1" applyBorder="1" applyAlignment="1">
      <alignment horizontal="centerContinuous"/>
    </xf>
    <xf numFmtId="0" fontId="9" fillId="0" borderId="3" xfId="0" applyFont="1" applyBorder="1" applyAlignment="1">
      <alignment horizontal="centerContinuous"/>
    </xf>
    <xf numFmtId="0" fontId="12" fillId="0" borderId="2" xfId="0" applyFont="1" applyBorder="1" applyAlignment="1">
      <alignment horizontal="centerContinuous"/>
    </xf>
    <xf numFmtId="0" fontId="12" fillId="0" borderId="2" xfId="0" applyFont="1" applyBorder="1" applyAlignment="1">
      <alignment horizontal="center"/>
    </xf>
    <xf numFmtId="0" fontId="9" fillId="0" borderId="8" xfId="0" applyFont="1" applyBorder="1" applyAlignment="1">
      <alignment horizontal="center" vertical="top"/>
    </xf>
    <xf numFmtId="0" fontId="9" fillId="0" borderId="18" xfId="0" applyNumberFormat="1" applyFont="1" applyFill="1" applyBorder="1" applyAlignment="1">
      <alignment horizontal="centerContinuous" vertical="top"/>
    </xf>
    <xf numFmtId="9" fontId="9" fillId="0" borderId="12" xfId="0" applyNumberFormat="1" applyFont="1" applyFill="1" applyBorder="1" applyAlignment="1">
      <alignment horizontal="centerContinuous" vertical="top"/>
    </xf>
    <xf numFmtId="0" fontId="9" fillId="0" borderId="8" xfId="0" applyFont="1" applyBorder="1" applyAlignment="1">
      <alignment horizontal="center"/>
    </xf>
    <xf numFmtId="0" fontId="23" fillId="0" borderId="9" xfId="0" applyFont="1" applyFill="1" applyBorder="1" applyAlignment="1">
      <alignment horizontal="center"/>
    </xf>
    <xf numFmtId="0" fontId="4" fillId="0" borderId="19" xfId="0" applyFont="1" applyBorder="1" applyAlignment="1">
      <alignment horizontal="centerContinuous" vertical="top"/>
    </xf>
    <xf numFmtId="0" fontId="12" fillId="0" borderId="0" xfId="0" applyFont="1" applyBorder="1" applyAlignment="1">
      <alignment horizontal="centerContinuous"/>
    </xf>
    <xf numFmtId="0" fontId="9" fillId="0" borderId="0" xfId="0" applyFont="1" applyBorder="1" applyAlignment="1">
      <alignment horizontal="centerContinuous" vertical="top"/>
    </xf>
    <xf numFmtId="0" fontId="12" fillId="0" borderId="9" xfId="0" applyFont="1" applyBorder="1" applyAlignment="1">
      <alignment horizontal="centerContinuous"/>
    </xf>
    <xf numFmtId="0" fontId="9" fillId="0" borderId="9" xfId="0" applyFont="1" applyBorder="1" applyAlignment="1">
      <alignment horizontal="center" vertical="top"/>
    </xf>
    <xf numFmtId="0" fontId="4" fillId="0" borderId="18" xfId="0" applyFont="1" applyBorder="1" applyAlignment="1">
      <alignment horizontal="centerContinuous" vertical="top"/>
    </xf>
    <xf numFmtId="0" fontId="12" fillId="0" borderId="13" xfId="0" applyFont="1" applyBorder="1" applyAlignment="1">
      <alignment horizontal="centerContinuous"/>
    </xf>
    <xf numFmtId="0" fontId="9" fillId="0" borderId="13" xfId="0" applyFont="1" applyBorder="1" applyAlignment="1">
      <alignment horizontal="centerContinuous" vertical="top"/>
    </xf>
    <xf numFmtId="0" fontId="12" fillId="0" borderId="12" xfId="0" applyFont="1" applyBorder="1" applyAlignment="1">
      <alignment horizontal="centerContinuous"/>
    </xf>
    <xf numFmtId="0" fontId="9" fillId="0" borderId="1" xfId="0" applyFont="1" applyFill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2" fillId="0" borderId="17" xfId="0" applyFont="1" applyBorder="1" applyAlignment="1">
      <alignment horizontal="centerContinuous" vertical="center"/>
    </xf>
    <xf numFmtId="0" fontId="12" fillId="0" borderId="16" xfId="0" applyFont="1" applyBorder="1" applyAlignment="1">
      <alignment horizontal="centerContinuous" vertical="center"/>
    </xf>
    <xf numFmtId="0" fontId="12" fillId="0" borderId="17" xfId="0" quotePrefix="1" applyFont="1" applyBorder="1" applyAlignment="1">
      <alignment horizontal="centerContinuous" vertical="center"/>
    </xf>
    <xf numFmtId="0" fontId="12" fillId="0" borderId="15" xfId="0" quotePrefix="1" applyFont="1" applyBorder="1" applyAlignment="1">
      <alignment horizontal="centerContinuous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Fill="1" applyBorder="1" applyAlignment="1">
      <alignment horizontal="centerContinuous" vertical="top"/>
    </xf>
    <xf numFmtId="0" fontId="9" fillId="0" borderId="11" xfId="0" applyFont="1" applyBorder="1" applyAlignment="1">
      <alignment horizontal="center" vertical="top"/>
    </xf>
    <xf numFmtId="0" fontId="23" fillId="0" borderId="12" xfId="0" applyFont="1" applyFill="1" applyBorder="1" applyAlignment="1">
      <alignment horizontal="center" vertical="top"/>
    </xf>
    <xf numFmtId="0" fontId="9" fillId="0" borderId="5" xfId="0" applyFont="1" applyBorder="1" applyAlignment="1">
      <alignment horizontal="centerContinuous" vertical="center"/>
    </xf>
    <xf numFmtId="0" fontId="9" fillId="0" borderId="12" xfId="0" applyFont="1" applyBorder="1" applyAlignment="1">
      <alignment horizontal="center" vertical="top"/>
    </xf>
    <xf numFmtId="170" fontId="2" fillId="0" borderId="19" xfId="0" applyNumberFormat="1" applyFont="1" applyFill="1" applyBorder="1" applyAlignment="1">
      <alignment horizontal="right"/>
    </xf>
    <xf numFmtId="170" fontId="2" fillId="2" borderId="19" xfId="0" applyNumberFormat="1" applyFont="1" applyFill="1" applyBorder="1" applyAlignment="1">
      <alignment horizontal="right"/>
    </xf>
    <xf numFmtId="172" fontId="2" fillId="0" borderId="19" xfId="0" applyNumberFormat="1" applyFont="1" applyFill="1" applyBorder="1" applyAlignment="1">
      <alignment vertical="top"/>
    </xf>
    <xf numFmtId="172" fontId="2" fillId="0" borderId="9" xfId="0" applyNumberFormat="1" applyFont="1" applyFill="1" applyBorder="1" applyAlignment="1">
      <alignment vertical="top"/>
    </xf>
    <xf numFmtId="170" fontId="2" fillId="0" borderId="19" xfId="0" applyNumberFormat="1" applyFont="1" applyFill="1" applyBorder="1" applyAlignment="1">
      <alignment horizontal="right" vertical="top"/>
    </xf>
    <xf numFmtId="172" fontId="2" fillId="0" borderId="0" xfId="0" applyNumberFormat="1" applyFont="1" applyFill="1" applyBorder="1" applyAlignment="1">
      <alignment vertical="top"/>
    </xf>
    <xf numFmtId="0" fontId="12" fillId="0" borderId="1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Continuous" vertical="center"/>
    </xf>
    <xf numFmtId="0" fontId="9" fillId="0" borderId="15" xfId="0" applyFont="1" applyFill="1" applyBorder="1" applyAlignment="1">
      <alignment horizontal="centerContinuous" vertical="center"/>
    </xf>
    <xf numFmtId="0" fontId="12" fillId="0" borderId="15" xfId="0" applyFont="1" applyFill="1" applyBorder="1" applyAlignment="1">
      <alignment horizontal="centerContinuous" vertical="center"/>
    </xf>
    <xf numFmtId="0" fontId="12" fillId="0" borderId="16" xfId="0" applyFont="1" applyFill="1" applyBorder="1" applyAlignment="1">
      <alignment horizontal="centerContinuous" vertical="center"/>
    </xf>
    <xf numFmtId="0" fontId="12" fillId="0" borderId="15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left" vertical="center"/>
    </xf>
    <xf numFmtId="0" fontId="12" fillId="0" borderId="20" xfId="0" applyFont="1" applyFill="1" applyBorder="1" applyAlignment="1">
      <alignment horizontal="centerContinuous" vertical="center"/>
    </xf>
    <xf numFmtId="0" fontId="9" fillId="0" borderId="21" xfId="0" applyFont="1" applyFill="1" applyBorder="1" applyAlignment="1">
      <alignment horizontal="centerContinuous" vertical="center"/>
    </xf>
    <xf numFmtId="0" fontId="12" fillId="0" borderId="22" xfId="0" applyFont="1" applyFill="1" applyBorder="1" applyAlignment="1">
      <alignment horizontal="centerContinuous" vertical="center"/>
    </xf>
    <xf numFmtId="0" fontId="24" fillId="0" borderId="8" xfId="0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Continuous"/>
    </xf>
    <xf numFmtId="0" fontId="24" fillId="0" borderId="4" xfId="0" applyFont="1" applyFill="1" applyBorder="1" applyAlignment="1">
      <alignment horizontal="centerContinuous" vertical="center"/>
    </xf>
    <xf numFmtId="0" fontId="24" fillId="0" borderId="2" xfId="0" applyFont="1" applyFill="1" applyBorder="1" applyAlignment="1">
      <alignment horizontal="centerContinuous" vertical="center"/>
    </xf>
    <xf numFmtId="0" fontId="24" fillId="0" borderId="11" xfId="0" applyFont="1" applyFill="1" applyBorder="1" applyAlignment="1">
      <alignment horizontal="center" vertical="top"/>
    </xf>
    <xf numFmtId="0" fontId="24" fillId="0" borderId="5" xfId="0" applyFont="1" applyFill="1" applyBorder="1" applyAlignment="1">
      <alignment horizontal="center" vertical="center"/>
    </xf>
    <xf numFmtId="172" fontId="2" fillId="2" borderId="0" xfId="0" applyNumberFormat="1" applyFont="1" applyFill="1" applyBorder="1" applyAlignment="1">
      <alignment vertical="top"/>
    </xf>
    <xf numFmtId="172" fontId="13" fillId="2" borderId="0" xfId="0" applyNumberFormat="1" applyFont="1" applyFill="1" applyBorder="1" applyAlignment="1">
      <alignment vertical="top"/>
    </xf>
    <xf numFmtId="172" fontId="13" fillId="0" borderId="0" xfId="0" applyNumberFormat="1" applyFont="1" applyFill="1" applyBorder="1" applyAlignment="1"/>
    <xf numFmtId="172" fontId="2" fillId="0" borderId="19" xfId="0" applyNumberFormat="1" applyFont="1" applyFill="1" applyBorder="1" applyAlignment="1"/>
    <xf numFmtId="0" fontId="16" fillId="0" borderId="0" xfId="2" applyFont="1"/>
    <xf numFmtId="175" fontId="10" fillId="0" borderId="19" xfId="0" applyNumberFormat="1" applyFont="1" applyFill="1" applyBorder="1" applyAlignment="1">
      <alignment vertical="center"/>
    </xf>
    <xf numFmtId="0" fontId="13" fillId="0" borderId="0" xfId="0" quotePrefix="1" applyFont="1" applyFill="1" applyAlignment="1">
      <alignment horizontal="left" vertical="center"/>
    </xf>
    <xf numFmtId="172" fontId="13" fillId="0" borderId="19" xfId="0" applyNumberFormat="1" applyFont="1" applyFill="1" applyBorder="1" applyAlignment="1">
      <alignment vertical="center"/>
    </xf>
    <xf numFmtId="172" fontId="13" fillId="0" borderId="0" xfId="0" applyNumberFormat="1" applyFont="1" applyFill="1" applyAlignment="1">
      <alignment vertical="center"/>
    </xf>
    <xf numFmtId="172" fontId="10" fillId="0" borderId="0" xfId="0" applyNumberFormat="1" applyFont="1" applyFill="1" applyAlignment="1">
      <alignment vertical="center"/>
    </xf>
    <xf numFmtId="172" fontId="13" fillId="0" borderId="9" xfId="0" applyNumberFormat="1" applyFont="1" applyFill="1" applyBorder="1" applyAlignment="1">
      <alignment horizontal="center" vertical="center"/>
    </xf>
    <xf numFmtId="175" fontId="13" fillId="0" borderId="0" xfId="0" applyNumberFormat="1" applyFont="1" applyFill="1" applyBorder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75" fontId="10" fillId="2" borderId="19" xfId="0" applyNumberFormat="1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172" fontId="13" fillId="2" borderId="19" xfId="0" applyNumberFormat="1" applyFont="1" applyFill="1" applyBorder="1" applyAlignment="1">
      <alignment vertical="center"/>
    </xf>
    <xf numFmtId="172" fontId="13" fillId="2" borderId="0" xfId="0" applyNumberFormat="1" applyFont="1" applyFill="1" applyAlignment="1">
      <alignment vertical="center"/>
    </xf>
    <xf numFmtId="172" fontId="10" fillId="2" borderId="0" xfId="0" applyNumberFormat="1" applyFont="1" applyFill="1" applyAlignment="1">
      <alignment vertical="center"/>
    </xf>
    <xf numFmtId="172" fontId="13" fillId="2" borderId="9" xfId="0" applyNumberFormat="1" applyFont="1" applyFill="1" applyBorder="1" applyAlignment="1">
      <alignment horizontal="center" vertical="center"/>
    </xf>
    <xf numFmtId="175" fontId="13" fillId="2" borderId="0" xfId="0" applyNumberFormat="1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175" fontId="8" fillId="0" borderId="19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172" fontId="2" fillId="0" borderId="19" xfId="0" applyNumberFormat="1" applyFont="1" applyFill="1" applyBorder="1" applyAlignment="1">
      <alignment vertical="center"/>
    </xf>
    <xf numFmtId="172" fontId="2" fillId="0" borderId="0" xfId="0" applyNumberFormat="1" applyFont="1" applyFill="1" applyAlignment="1">
      <alignment vertical="center"/>
    </xf>
    <xf numFmtId="172" fontId="8" fillId="0" borderId="0" xfId="0" applyNumberFormat="1" applyFont="1" applyFill="1" applyAlignment="1">
      <alignment vertical="center"/>
    </xf>
    <xf numFmtId="172" fontId="2" fillId="0" borderId="9" xfId="0" applyNumberFormat="1" applyFont="1" applyFill="1" applyBorder="1" applyAlignment="1">
      <alignment horizontal="center" vertical="center"/>
    </xf>
    <xf numFmtId="175" fontId="2" fillId="0" borderId="0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175" fontId="8" fillId="2" borderId="19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172" fontId="2" fillId="2" borderId="19" xfId="0" applyNumberFormat="1" applyFont="1" applyFill="1" applyBorder="1" applyAlignment="1">
      <alignment vertical="center"/>
    </xf>
    <xf numFmtId="172" fontId="2" fillId="2" borderId="0" xfId="0" applyNumberFormat="1" applyFont="1" applyFill="1" applyAlignment="1">
      <alignment vertical="center"/>
    </xf>
    <xf numFmtId="172" fontId="8" fillId="2" borderId="0" xfId="0" applyNumberFormat="1" applyFont="1" applyFill="1" applyAlignment="1">
      <alignment vertical="center"/>
    </xf>
    <xf numFmtId="172" fontId="2" fillId="2" borderId="9" xfId="0" applyNumberFormat="1" applyFont="1" applyFill="1" applyBorder="1" applyAlignment="1">
      <alignment horizontal="center" vertical="center"/>
    </xf>
    <xf numFmtId="175" fontId="2" fillId="2" borderId="0" xfId="0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175" fontId="8" fillId="0" borderId="17" xfId="0" applyNumberFormat="1" applyFont="1" applyFill="1" applyBorder="1" applyAlignment="1">
      <alignment vertical="center"/>
    </xf>
    <xf numFmtId="0" fontId="8" fillId="0" borderId="15" xfId="0" applyFont="1" applyFill="1" applyBorder="1" applyAlignment="1">
      <alignment vertical="center"/>
    </xf>
    <xf numFmtId="172" fontId="8" fillId="0" borderId="17" xfId="0" applyNumberFormat="1" applyFont="1" applyFill="1" applyBorder="1" applyAlignment="1">
      <alignment vertical="center"/>
    </xf>
    <xf numFmtId="172" fontId="8" fillId="0" borderId="16" xfId="0" applyNumberFormat="1" applyFont="1" applyFill="1" applyBorder="1" applyAlignment="1">
      <alignment horizontal="center" vertical="center"/>
    </xf>
    <xf numFmtId="175" fontId="8" fillId="0" borderId="15" xfId="0" applyNumberFormat="1" applyFont="1" applyFill="1" applyBorder="1" applyAlignment="1">
      <alignment vertical="center"/>
    </xf>
    <xf numFmtId="0" fontId="8" fillId="0" borderId="16" xfId="0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175" fontId="10" fillId="0" borderId="18" xfId="0" applyNumberFormat="1" applyFont="1" applyFill="1" applyBorder="1" applyAlignment="1">
      <alignment vertical="center"/>
    </xf>
    <xf numFmtId="0" fontId="13" fillId="0" borderId="13" xfId="0" applyFont="1" applyFill="1" applyBorder="1" applyAlignment="1">
      <alignment vertical="center"/>
    </xf>
    <xf numFmtId="172" fontId="13" fillId="0" borderId="18" xfId="0" applyNumberFormat="1" applyFont="1" applyFill="1" applyBorder="1" applyAlignment="1">
      <alignment vertical="center"/>
    </xf>
    <xf numFmtId="172" fontId="13" fillId="0" borderId="13" xfId="0" applyNumberFormat="1" applyFont="1" applyFill="1" applyBorder="1" applyAlignment="1">
      <alignment vertical="center"/>
    </xf>
    <xf numFmtId="172" fontId="10" fillId="0" borderId="13" xfId="0" applyNumberFormat="1" applyFont="1" applyFill="1" applyBorder="1" applyAlignment="1">
      <alignment vertical="center"/>
    </xf>
    <xf numFmtId="172" fontId="13" fillId="0" borderId="12" xfId="0" applyNumberFormat="1" applyFont="1" applyFill="1" applyBorder="1" applyAlignment="1">
      <alignment horizontal="center" vertical="center"/>
    </xf>
    <xf numFmtId="170" fontId="13" fillId="0" borderId="0" xfId="0" applyNumberFormat="1" applyFont="1" applyFill="1" applyAlignment="1">
      <alignment horizontal="center" vertical="center"/>
    </xf>
    <xf numFmtId="0" fontId="13" fillId="0" borderId="9" xfId="0" applyNumberFormat="1" applyFont="1" applyFill="1" applyBorder="1" applyAlignment="1">
      <alignment horizontal="center" vertical="center"/>
    </xf>
    <xf numFmtId="172" fontId="10" fillId="0" borderId="18" xfId="0" applyNumberFormat="1" applyFont="1" applyFill="1" applyBorder="1" applyAlignment="1">
      <alignment vertical="center"/>
    </xf>
    <xf numFmtId="172" fontId="10" fillId="0" borderId="12" xfId="0" applyNumberFormat="1" applyFont="1" applyFill="1" applyBorder="1" applyAlignment="1">
      <alignment horizontal="center" vertical="center"/>
    </xf>
    <xf numFmtId="0" fontId="11" fillId="0" borderId="12" xfId="0" quotePrefix="1" applyFont="1" applyFill="1" applyBorder="1" applyAlignment="1">
      <alignment horizontal="center" vertical="top"/>
    </xf>
    <xf numFmtId="0" fontId="0" fillId="0" borderId="0" xfId="0" applyAlignment="1"/>
    <xf numFmtId="172" fontId="2" fillId="2" borderId="19" xfId="0" applyNumberFormat="1" applyFont="1" applyFill="1" applyBorder="1" applyAlignment="1"/>
    <xf numFmtId="172" fontId="2" fillId="2" borderId="0" xfId="0" applyNumberFormat="1" applyFont="1" applyFill="1" applyAlignment="1"/>
    <xf numFmtId="172" fontId="16" fillId="0" borderId="0" xfId="1" applyNumberFormat="1" applyFont="1" applyAlignment="1"/>
    <xf numFmtId="0" fontId="9" fillId="0" borderId="8" xfId="0" applyFont="1" applyFill="1" applyBorder="1" applyAlignment="1">
      <alignment horizontal="center"/>
    </xf>
    <xf numFmtId="0" fontId="19" fillId="0" borderId="8" xfId="0" applyFont="1" applyFill="1" applyBorder="1" applyAlignment="1">
      <alignment horizontal="center" vertical="top"/>
    </xf>
    <xf numFmtId="170" fontId="2" fillId="0" borderId="0" xfId="0" applyNumberFormat="1" applyFont="1" applyFill="1" applyBorder="1" applyAlignment="1">
      <alignment horizontal="right" vertical="top"/>
    </xf>
    <xf numFmtId="173" fontId="20" fillId="0" borderId="9" xfId="0" applyNumberFormat="1" applyFont="1" applyFill="1" applyBorder="1" applyAlignment="1">
      <alignment horizontal="right" vertical="top"/>
    </xf>
    <xf numFmtId="172" fontId="20" fillId="0" borderId="0" xfId="0" applyNumberFormat="1" applyFont="1" applyFill="1" applyBorder="1" applyAlignment="1">
      <alignment vertical="top"/>
    </xf>
    <xf numFmtId="172" fontId="20" fillId="0" borderId="9" xfId="0" applyNumberFormat="1" applyFont="1" applyFill="1" applyBorder="1" applyAlignment="1">
      <alignment vertical="top"/>
    </xf>
    <xf numFmtId="172" fontId="20" fillId="0" borderId="0" xfId="0" applyNumberFormat="1" applyFont="1" applyFill="1" applyAlignment="1">
      <alignment vertical="top"/>
    </xf>
    <xf numFmtId="0" fontId="0" fillId="0" borderId="0" xfId="0" applyAlignment="1">
      <alignment vertical="top"/>
    </xf>
    <xf numFmtId="0" fontId="20" fillId="0" borderId="8" xfId="0" applyFont="1" applyFill="1" applyBorder="1" applyAlignment="1">
      <alignment horizontal="center" vertical="top"/>
    </xf>
    <xf numFmtId="170" fontId="7" fillId="0" borderId="0" xfId="0" applyNumberFormat="1" applyFont="1" applyFill="1" applyBorder="1" applyAlignment="1">
      <alignment horizontal="right" vertical="top"/>
    </xf>
    <xf numFmtId="173" fontId="7" fillId="0" borderId="9" xfId="0" applyNumberFormat="1" applyFont="1" applyFill="1" applyBorder="1" applyAlignment="1">
      <alignment horizontal="right" vertical="top"/>
    </xf>
    <xf numFmtId="172" fontId="7" fillId="0" borderId="0" xfId="0" applyNumberFormat="1" applyFont="1" applyFill="1" applyBorder="1" applyAlignment="1">
      <alignment vertical="top"/>
    </xf>
    <xf numFmtId="172" fontId="7" fillId="0" borderId="9" xfId="0" applyNumberFormat="1" applyFont="1" applyFill="1" applyBorder="1" applyAlignment="1">
      <alignment vertical="top"/>
    </xf>
    <xf numFmtId="0" fontId="21" fillId="0" borderId="8" xfId="0" quotePrefix="1" applyFont="1" applyFill="1" applyBorder="1" applyAlignment="1">
      <alignment horizontal="center" vertical="top"/>
    </xf>
    <xf numFmtId="172" fontId="7" fillId="0" borderId="0" xfId="0" applyNumberFormat="1" applyFont="1" applyFill="1" applyAlignment="1">
      <alignment vertical="top"/>
    </xf>
    <xf numFmtId="0" fontId="1" fillId="0" borderId="0" xfId="0" applyFont="1" applyFill="1" applyAlignment="1">
      <alignment horizontal="left"/>
    </xf>
    <xf numFmtId="0" fontId="12" fillId="0" borderId="11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center"/>
    </xf>
    <xf numFmtId="172" fontId="2" fillId="0" borderId="17" xfId="0" applyNumberFormat="1" applyFont="1" applyBorder="1" applyAlignment="1">
      <alignment vertical="center"/>
    </xf>
    <xf numFmtId="172" fontId="2" fillId="0" borderId="16" xfId="0" applyNumberFormat="1" applyFont="1" applyBorder="1" applyAlignment="1">
      <alignment vertical="center"/>
    </xf>
    <xf numFmtId="170" fontId="2" fillId="0" borderId="17" xfId="0" applyNumberFormat="1" applyFont="1" applyBorder="1" applyAlignment="1">
      <alignment horizontal="right" vertical="center"/>
    </xf>
    <xf numFmtId="171" fontId="2" fillId="0" borderId="16" xfId="0" applyNumberFormat="1" applyFont="1" applyBorder="1" applyAlignment="1">
      <alignment horizontal="right" vertical="center"/>
    </xf>
    <xf numFmtId="172" fontId="2" fillId="0" borderId="15" xfId="0" applyNumberFormat="1" applyFont="1" applyBorder="1" applyAlignment="1">
      <alignment vertical="center"/>
    </xf>
    <xf numFmtId="170" fontId="2" fillId="0" borderId="16" xfId="0" applyNumberFormat="1" applyFont="1" applyBorder="1" applyAlignment="1">
      <alignment vertical="center"/>
    </xf>
    <xf numFmtId="170" fontId="2" fillId="0" borderId="15" xfId="0" applyNumberFormat="1" applyFont="1" applyBorder="1" applyAlignment="1">
      <alignment vertical="center"/>
    </xf>
    <xf numFmtId="172" fontId="2" fillId="0" borderId="0" xfId="0" applyNumberFormat="1" applyFont="1" applyFill="1" applyBorder="1" applyAlignment="1" applyProtection="1">
      <protection locked="0"/>
    </xf>
    <xf numFmtId="172" fontId="13" fillId="0" borderId="8" xfId="0" applyNumberFormat="1" applyFont="1" applyFill="1" applyBorder="1" applyAlignment="1"/>
    <xf numFmtId="170" fontId="2" fillId="0" borderId="0" xfId="0" applyNumberFormat="1" applyFont="1" applyFill="1" applyBorder="1" applyAlignment="1"/>
    <xf numFmtId="170" fontId="2" fillId="0" borderId="9" xfId="0" applyNumberFormat="1" applyFont="1" applyFill="1" applyBorder="1" applyAlignment="1"/>
    <xf numFmtId="170" fontId="2" fillId="0" borderId="0" xfId="0" applyNumberFormat="1" applyFont="1" applyFill="1" applyAlignment="1"/>
    <xf numFmtId="170" fontId="2" fillId="2" borderId="0" xfId="0" applyNumberFormat="1" applyFont="1" applyFill="1" applyBorder="1" applyAlignment="1">
      <alignment horizontal="right"/>
    </xf>
    <xf numFmtId="172" fontId="2" fillId="2" borderId="0" xfId="0" applyNumberFormat="1" applyFont="1" applyFill="1" applyBorder="1" applyAlignment="1"/>
    <xf numFmtId="172" fontId="2" fillId="2" borderId="0" xfId="0" applyNumberFormat="1" applyFont="1" applyFill="1" applyBorder="1" applyAlignment="1" applyProtection="1">
      <protection locked="0"/>
    </xf>
    <xf numFmtId="172" fontId="2" fillId="2" borderId="9" xfId="0" applyNumberFormat="1" applyFont="1" applyFill="1" applyBorder="1" applyAlignment="1"/>
    <xf numFmtId="172" fontId="13" fillId="2" borderId="8" xfId="0" applyNumberFormat="1" applyFont="1" applyFill="1" applyBorder="1" applyAlignment="1"/>
    <xf numFmtId="173" fontId="2" fillId="2" borderId="9" xfId="0" applyNumberFormat="1" applyFont="1" applyFill="1" applyBorder="1" applyAlignment="1">
      <alignment horizontal="right"/>
    </xf>
    <xf numFmtId="172" fontId="2" fillId="2" borderId="8" xfId="0" applyNumberFormat="1" applyFont="1" applyFill="1" applyBorder="1" applyAlignment="1"/>
    <xf numFmtId="172" fontId="2" fillId="0" borderId="0" xfId="0" applyNumberFormat="1" applyFont="1" applyFill="1" applyBorder="1" applyAlignment="1" applyProtection="1">
      <alignment vertical="top"/>
      <protection locked="0"/>
    </xf>
    <xf numFmtId="172" fontId="2" fillId="0" borderId="0" xfId="0" applyNumberFormat="1" applyFont="1" applyFill="1" applyAlignment="1">
      <alignment vertical="top"/>
    </xf>
    <xf numFmtId="172" fontId="13" fillId="0" borderId="8" xfId="0" applyNumberFormat="1" applyFont="1" applyFill="1" applyBorder="1" applyAlignment="1">
      <alignment vertical="top"/>
    </xf>
    <xf numFmtId="173" fontId="2" fillId="0" borderId="9" xfId="0" applyNumberFormat="1" applyFont="1" applyFill="1" applyBorder="1" applyAlignment="1">
      <alignment horizontal="right" vertical="top"/>
    </xf>
    <xf numFmtId="170" fontId="2" fillId="0" borderId="0" xfId="0" applyNumberFormat="1" applyFont="1" applyFill="1" applyBorder="1" applyAlignment="1">
      <alignment vertical="top"/>
    </xf>
    <xf numFmtId="0" fontId="2" fillId="2" borderId="8" xfId="0" applyFont="1" applyFill="1" applyBorder="1" applyAlignment="1">
      <alignment horizontal="center" vertical="top"/>
    </xf>
    <xf numFmtId="170" fontId="2" fillId="2" borderId="0" xfId="0" applyNumberFormat="1" applyFont="1" applyFill="1" applyBorder="1" applyAlignment="1">
      <alignment horizontal="right" vertical="top"/>
    </xf>
    <xf numFmtId="171" fontId="2" fillId="2" borderId="9" xfId="0" applyNumberFormat="1" applyFont="1" applyFill="1" applyBorder="1" applyAlignment="1">
      <alignment horizontal="right" vertical="top"/>
    </xf>
    <xf numFmtId="172" fontId="2" fillId="2" borderId="0" xfId="0" applyNumberFormat="1" applyFont="1" applyFill="1" applyBorder="1" applyAlignment="1" applyProtection="1">
      <alignment vertical="top"/>
      <protection locked="0"/>
    </xf>
    <xf numFmtId="172" fontId="2" fillId="2" borderId="9" xfId="0" applyNumberFormat="1" applyFont="1" applyFill="1" applyBorder="1" applyAlignment="1">
      <alignment vertical="top"/>
    </xf>
    <xf numFmtId="172" fontId="2" fillId="2" borderId="0" xfId="0" applyNumberFormat="1" applyFont="1" applyFill="1" applyAlignment="1">
      <alignment vertical="top"/>
    </xf>
    <xf numFmtId="172" fontId="13" fillId="2" borderId="8" xfId="0" applyNumberFormat="1" applyFont="1" applyFill="1" applyBorder="1" applyAlignment="1">
      <alignment vertical="top"/>
    </xf>
    <xf numFmtId="173" fontId="2" fillId="2" borderId="9" xfId="0" applyNumberFormat="1" applyFont="1" applyFill="1" applyBorder="1" applyAlignment="1">
      <alignment horizontal="right" vertical="top"/>
    </xf>
    <xf numFmtId="172" fontId="2" fillId="2" borderId="8" xfId="0" applyNumberFormat="1" applyFont="1" applyFill="1" applyBorder="1" applyAlignment="1">
      <alignment vertical="top"/>
    </xf>
    <xf numFmtId="170" fontId="2" fillId="2" borderId="9" xfId="0" applyNumberFormat="1" applyFont="1" applyFill="1" applyBorder="1" applyAlignment="1"/>
    <xf numFmtId="170" fontId="2" fillId="2" borderId="0" xfId="0" applyNumberFormat="1" applyFont="1" applyFill="1" applyAlignment="1"/>
    <xf numFmtId="172" fontId="2" fillId="2" borderId="19" xfId="0" applyNumberFormat="1" applyFont="1" applyFill="1" applyBorder="1" applyAlignment="1">
      <alignment vertical="top"/>
    </xf>
    <xf numFmtId="170" fontId="2" fillId="2" borderId="19" xfId="0" applyNumberFormat="1" applyFont="1" applyFill="1" applyBorder="1" applyAlignment="1">
      <alignment horizontal="right" vertical="top"/>
    </xf>
    <xf numFmtId="170" fontId="2" fillId="2" borderId="9" xfId="0" applyNumberFormat="1" applyFont="1" applyFill="1" applyBorder="1" applyAlignment="1">
      <alignment vertical="top"/>
    </xf>
    <xf numFmtId="170" fontId="2" fillId="2" borderId="0" xfId="0" applyNumberFormat="1" applyFont="1" applyFill="1" applyAlignment="1">
      <alignment vertical="top"/>
    </xf>
    <xf numFmtId="172" fontId="13" fillId="2" borderId="0" xfId="0" applyNumberFormat="1" applyFont="1" applyFill="1" applyBorder="1" applyAlignment="1"/>
    <xf numFmtId="172" fontId="13" fillId="0" borderId="0" xfId="0" applyNumberFormat="1" applyFont="1" applyFill="1" applyBorder="1" applyAlignment="1">
      <alignment vertical="top"/>
    </xf>
    <xf numFmtId="0" fontId="2" fillId="0" borderId="5" xfId="0" applyFont="1" applyFill="1" applyBorder="1" applyAlignment="1">
      <alignment horizontal="center" vertical="center"/>
    </xf>
    <xf numFmtId="172" fontId="2" fillId="0" borderId="17" xfId="0" applyNumberFormat="1" applyFont="1" applyFill="1" applyBorder="1" applyAlignment="1">
      <alignment vertical="center"/>
    </xf>
    <xf numFmtId="172" fontId="2" fillId="0" borderId="15" xfId="0" applyNumberFormat="1" applyFont="1" applyFill="1" applyBorder="1" applyAlignment="1">
      <alignment vertical="center"/>
    </xf>
    <xf numFmtId="174" fontId="2" fillId="0" borderId="16" xfId="0" applyNumberFormat="1" applyFont="1" applyFill="1" applyBorder="1" applyAlignment="1">
      <alignment vertical="center"/>
    </xf>
    <xf numFmtId="172" fontId="2" fillId="0" borderId="16" xfId="0" applyNumberFormat="1" applyFont="1" applyFill="1" applyBorder="1" applyAlignment="1">
      <alignment vertical="center"/>
    </xf>
    <xf numFmtId="174" fontId="2" fillId="0" borderId="15" xfId="0" applyNumberFormat="1" applyFont="1" applyFill="1" applyBorder="1" applyAlignment="1">
      <alignment vertical="center"/>
    </xf>
    <xf numFmtId="0" fontId="16" fillId="0" borderId="23" xfId="2" applyFont="1" applyBorder="1" applyAlignment="1">
      <alignment horizontal="center"/>
    </xf>
    <xf numFmtId="1" fontId="16" fillId="0" borderId="23" xfId="2" applyNumberFormat="1" applyFont="1" applyBorder="1"/>
    <xf numFmtId="172" fontId="0" fillId="0" borderId="0" xfId="0" applyNumberFormat="1"/>
    <xf numFmtId="0" fontId="12" fillId="0" borderId="0" xfId="0" applyFont="1" applyFill="1" applyBorder="1"/>
    <xf numFmtId="0" fontId="11" fillId="0" borderId="0" xfId="0" applyFont="1" applyFill="1" applyAlignment="1">
      <alignment horizontal="right"/>
    </xf>
    <xf numFmtId="172" fontId="0" fillId="0" borderId="0" xfId="0" applyNumberFormat="1" applyAlignment="1"/>
    <xf numFmtId="0" fontId="12" fillId="0" borderId="3" xfId="0" quotePrefix="1" applyFont="1" applyFill="1" applyBorder="1" applyAlignment="1">
      <alignment horizontal="centerContinuous"/>
    </xf>
    <xf numFmtId="0" fontId="9" fillId="0" borderId="13" xfId="0" applyNumberFormat="1" applyFont="1" applyFill="1" applyBorder="1" applyAlignment="1">
      <alignment horizontal="centerContinuous" vertical="top"/>
    </xf>
    <xf numFmtId="0" fontId="26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72" fontId="2" fillId="0" borderId="3" xfId="0" applyNumberFormat="1" applyFont="1" applyFill="1" applyBorder="1" applyAlignment="1">
      <alignment vertical="center"/>
    </xf>
    <xf numFmtId="0" fontId="26" fillId="0" borderId="0" xfId="0" applyFont="1" applyBorder="1" applyAlignment="1">
      <alignment vertical="center"/>
    </xf>
  </cellXfs>
  <cellStyles count="3">
    <cellStyle name="Standard" xfId="0" builtinId="0"/>
    <cellStyle name="Standard_97" xfId="1" xr:uid="{386849A1-AB2F-4B09-A3D0-BB76292B4DBF}"/>
    <cellStyle name="Standard_Fabi2001" xfId="2" xr:uid="{F3C8F78A-30CF-48A2-A89F-82657E4E2F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Finanzausgleichsbilanz 2003
Finanzkraftabhängige Zahlungen in Franken je Einwohner</a:t>
            </a:r>
          </a:p>
        </c:rich>
      </c:tx>
      <c:layout>
        <c:manualLayout>
          <c:xMode val="edge"/>
          <c:yMode val="edge"/>
          <c:x val="0.16911784550916376"/>
          <c:y val="2.74442058379066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951058123489822E-2"/>
          <c:y val="0.14922825534366904"/>
          <c:w val="0.90073637208990609"/>
          <c:h val="0.7701550189575563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Grafik!$A$3:$A$28</c:f>
              <c:strCache>
                <c:ptCount val="26"/>
                <c:pt idx="0">
                  <c:v>ZG</c:v>
                </c:pt>
                <c:pt idx="1">
                  <c:v>BS</c:v>
                </c:pt>
                <c:pt idx="2">
                  <c:v>GE</c:v>
                </c:pt>
                <c:pt idx="3">
                  <c:v>ZH</c:v>
                </c:pt>
                <c:pt idx="4">
                  <c:v>SZ</c:v>
                </c:pt>
                <c:pt idx="5">
                  <c:v>BL</c:v>
                </c:pt>
                <c:pt idx="6">
                  <c:v>SH</c:v>
                </c:pt>
                <c:pt idx="7">
                  <c:v>NW</c:v>
                </c:pt>
                <c:pt idx="8">
                  <c:v>AG</c:v>
                </c:pt>
                <c:pt idx="9">
                  <c:v>VD</c:v>
                </c:pt>
                <c:pt idx="10">
                  <c:v>TG</c:v>
                </c:pt>
                <c:pt idx="11">
                  <c:v>GL</c:v>
                </c:pt>
                <c:pt idx="12">
                  <c:v>SO</c:v>
                </c:pt>
                <c:pt idx="13">
                  <c:v>TI</c:v>
                </c:pt>
                <c:pt idx="14">
                  <c:v>SG</c:v>
                </c:pt>
                <c:pt idx="15">
                  <c:v>LU</c:v>
                </c:pt>
                <c:pt idx="16">
                  <c:v>AI</c:v>
                </c:pt>
                <c:pt idx="17">
                  <c:v>GR</c:v>
                </c:pt>
                <c:pt idx="18">
                  <c:v>AR</c:v>
                </c:pt>
                <c:pt idx="19">
                  <c:v>BE</c:v>
                </c:pt>
                <c:pt idx="20">
                  <c:v>NE</c:v>
                </c:pt>
                <c:pt idx="21">
                  <c:v>FR</c:v>
                </c:pt>
                <c:pt idx="22">
                  <c:v>UR</c:v>
                </c:pt>
                <c:pt idx="23">
                  <c:v>VS</c:v>
                </c:pt>
                <c:pt idx="24">
                  <c:v>JU</c:v>
                </c:pt>
                <c:pt idx="25">
                  <c:v>OW</c:v>
                </c:pt>
              </c:strCache>
            </c:strRef>
          </c:cat>
          <c:val>
            <c:numRef>
              <c:f>Grafik!$B$3:$B$28</c:f>
              <c:numCache>
                <c:formatCode>0</c:formatCode>
                <c:ptCount val="26"/>
                <c:pt idx="0">
                  <c:v>-1187.0228192583006</c:v>
                </c:pt>
                <c:pt idx="1">
                  <c:v>-764.19653771006529</c:v>
                </c:pt>
                <c:pt idx="2">
                  <c:v>-584.73772578192006</c:v>
                </c:pt>
                <c:pt idx="3">
                  <c:v>-500.94491101899752</c:v>
                </c:pt>
                <c:pt idx="4">
                  <c:v>-351.40545944387537</c:v>
                </c:pt>
                <c:pt idx="5">
                  <c:v>-324.74677318304839</c:v>
                </c:pt>
                <c:pt idx="6">
                  <c:v>-261.2997016224291</c:v>
                </c:pt>
                <c:pt idx="7">
                  <c:v>-46.564018240406568</c:v>
                </c:pt>
                <c:pt idx="8">
                  <c:v>-4.1659066920528192</c:v>
                </c:pt>
                <c:pt idx="9">
                  <c:v>-2.624697816849284</c:v>
                </c:pt>
                <c:pt idx="10">
                  <c:v>203.80476933343743</c:v>
                </c:pt>
                <c:pt idx="11">
                  <c:v>224.34394377972507</c:v>
                </c:pt>
                <c:pt idx="12">
                  <c:v>229.15362592046344</c:v>
                </c:pt>
                <c:pt idx="13">
                  <c:v>234.5958013212682</c:v>
                </c:pt>
                <c:pt idx="14">
                  <c:v>281.25982921267081</c:v>
                </c:pt>
                <c:pt idx="15">
                  <c:v>508.07054754027263</c:v>
                </c:pt>
                <c:pt idx="16">
                  <c:v>533.69845650963987</c:v>
                </c:pt>
                <c:pt idx="17">
                  <c:v>565.9112281763903</c:v>
                </c:pt>
                <c:pt idx="18">
                  <c:v>596.16068242803863</c:v>
                </c:pt>
                <c:pt idx="19">
                  <c:v>749.0699179377873</c:v>
                </c:pt>
                <c:pt idx="20">
                  <c:v>849.10808762236013</c:v>
                </c:pt>
                <c:pt idx="21">
                  <c:v>982.09315085277035</c:v>
                </c:pt>
                <c:pt idx="22">
                  <c:v>1229.7693949183486</c:v>
                </c:pt>
                <c:pt idx="23">
                  <c:v>1633.7042407737426</c:v>
                </c:pt>
                <c:pt idx="24">
                  <c:v>1756.2898770932863</c:v>
                </c:pt>
                <c:pt idx="25">
                  <c:v>1781.6958624656331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17-4990-B888-7E251A306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917200208"/>
        <c:axId val="1"/>
      </c:barChart>
      <c:catAx>
        <c:axId val="917200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de-DE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91720020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78740157480314965" l="0.78740157480314965" r="0.59055118110236227" t="0.98425196850393704" header="0.51181102362204722" footer="0.5118110236220472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285750</xdr:colOff>
      <xdr:row>2</xdr:row>
      <xdr:rowOff>0</xdr:rowOff>
    </xdr:from>
    <xdr:to>
      <xdr:col>11</xdr:col>
      <xdr:colOff>495300</xdr:colOff>
      <xdr:row>28</xdr:row>
      <xdr:rowOff>6350</xdr:rowOff>
    </xdr:to>
    <xdr:graphicFrame macro="">
      <xdr:nvGraphicFramePr>
        <xdr:cNvPr id="4134" name="Diagramm 2">
          <a:extLst>
            <a:ext uri="{FF2B5EF4-FFF2-40B4-BE49-F238E27FC236}">
              <a16:creationId xmlns:a16="http://schemas.microsoft.com/office/drawing/2014/main" id="{C4E8523E-035C-5A49-1252-62C9828D16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7F7CD-DAEF-4738-A234-091303C40D9A}">
  <dimension ref="A1:AC35"/>
  <sheetViews>
    <sheetView tabSelected="1" workbookViewId="0">
      <selection activeCell="A50" sqref="A50"/>
    </sheetView>
  </sheetViews>
  <sheetFormatPr baseColWidth="10" defaultRowHeight="14"/>
  <cols>
    <col min="1" max="1" width="5.08203125" customWidth="1"/>
    <col min="2" max="3" width="7.25" customWidth="1"/>
    <col min="4" max="6" width="7.83203125" customWidth="1"/>
    <col min="7" max="7" width="9.25" customWidth="1"/>
    <col min="8" max="14" width="8" customWidth="1"/>
    <col min="15" max="15" width="7.83203125" customWidth="1"/>
    <col min="16" max="16" width="5.08203125" customWidth="1"/>
    <col min="17" max="18" width="7.08203125" customWidth="1"/>
    <col min="19" max="29" width="7.83203125" customWidth="1"/>
  </cols>
  <sheetData>
    <row r="1" spans="1:29" ht="15.5">
      <c r="A1" s="1" t="s">
        <v>153</v>
      </c>
      <c r="B1" s="2"/>
      <c r="C1" s="2"/>
      <c r="D1" s="3"/>
      <c r="E1" s="3"/>
      <c r="F1" s="4"/>
      <c r="G1" s="3"/>
      <c r="H1" s="3"/>
      <c r="I1" s="3"/>
      <c r="J1" s="3"/>
      <c r="K1" s="3"/>
      <c r="L1" s="3"/>
      <c r="M1" s="3"/>
      <c r="N1" s="5"/>
      <c r="O1" s="5"/>
      <c r="P1" s="234" t="s">
        <v>153</v>
      </c>
      <c r="Q1" s="6"/>
      <c r="R1" s="6"/>
      <c r="S1" s="3"/>
      <c r="T1" s="3"/>
      <c r="U1" s="3"/>
      <c r="V1" s="3"/>
      <c r="W1" s="3"/>
      <c r="X1" s="3"/>
      <c r="Y1" s="3"/>
      <c r="Z1" s="3"/>
      <c r="AA1" s="3"/>
      <c r="AB1" s="3"/>
      <c r="AC1" s="5"/>
    </row>
    <row r="2" spans="1:29">
      <c r="A2" s="7" t="s">
        <v>0</v>
      </c>
      <c r="B2" s="2"/>
      <c r="C2" s="2"/>
      <c r="D2" s="3"/>
      <c r="E2" s="3"/>
      <c r="F2" s="8"/>
      <c r="G2" s="3"/>
      <c r="H2" s="3"/>
      <c r="I2" s="3"/>
      <c r="J2" s="3"/>
      <c r="K2" s="3"/>
      <c r="L2" s="3"/>
      <c r="M2" s="3"/>
      <c r="N2" s="5"/>
      <c r="O2" s="5"/>
      <c r="P2" s="7" t="s">
        <v>1</v>
      </c>
      <c r="Q2" s="6"/>
      <c r="R2" s="6"/>
      <c r="S2" s="3"/>
      <c r="T2" s="3"/>
      <c r="U2" s="3"/>
      <c r="V2" s="3"/>
      <c r="W2" s="3"/>
      <c r="X2" s="3"/>
      <c r="Y2" s="3"/>
      <c r="Z2" s="3"/>
      <c r="AA2" s="3"/>
      <c r="AB2" s="3"/>
      <c r="AC2" s="5"/>
    </row>
    <row r="3" spans="1:29">
      <c r="A3" s="2"/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6"/>
      <c r="R3" s="6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29">
      <c r="A4" s="9"/>
      <c r="B4" s="10" t="s">
        <v>2</v>
      </c>
      <c r="C4" s="11" t="s">
        <v>3</v>
      </c>
      <c r="D4" s="12" t="s">
        <v>4</v>
      </c>
      <c r="E4" s="13"/>
      <c r="F4" s="14"/>
      <c r="G4" s="13" t="s">
        <v>156</v>
      </c>
      <c r="H4" s="13"/>
      <c r="I4" s="13"/>
      <c r="J4" s="13"/>
      <c r="K4" s="13"/>
      <c r="L4" s="14"/>
      <c r="M4" s="15" t="s">
        <v>5</v>
      </c>
      <c r="N4" s="16" t="s">
        <v>6</v>
      </c>
      <c r="O4" s="17"/>
      <c r="P4" s="9"/>
      <c r="Q4" s="10" t="s">
        <v>2</v>
      </c>
      <c r="R4" s="11" t="s">
        <v>3</v>
      </c>
      <c r="S4" s="12" t="s">
        <v>4</v>
      </c>
      <c r="T4" s="13"/>
      <c r="U4" s="14"/>
      <c r="V4" s="13" t="s">
        <v>156</v>
      </c>
      <c r="W4" s="13"/>
      <c r="X4" s="13"/>
      <c r="Y4" s="13"/>
      <c r="Z4" s="13"/>
      <c r="AA4" s="14"/>
      <c r="AB4" s="15" t="s">
        <v>5</v>
      </c>
      <c r="AC4" s="18"/>
    </row>
    <row r="5" spans="1:29">
      <c r="A5" s="19" t="s">
        <v>7</v>
      </c>
      <c r="B5" s="20" t="s">
        <v>8</v>
      </c>
      <c r="C5" s="21" t="s">
        <v>9</v>
      </c>
      <c r="D5" s="22" t="s">
        <v>10</v>
      </c>
      <c r="E5" s="22" t="s">
        <v>11</v>
      </c>
      <c r="F5" s="22" t="s">
        <v>12</v>
      </c>
      <c r="G5" s="23" t="s">
        <v>13</v>
      </c>
      <c r="H5" s="23" t="s">
        <v>14</v>
      </c>
      <c r="I5" s="23" t="s">
        <v>18</v>
      </c>
      <c r="J5" s="23" t="s">
        <v>15</v>
      </c>
      <c r="K5" s="23" t="s">
        <v>16</v>
      </c>
      <c r="L5" s="22" t="s">
        <v>17</v>
      </c>
      <c r="M5" s="22" t="s">
        <v>184</v>
      </c>
      <c r="N5" s="23" t="s">
        <v>19</v>
      </c>
      <c r="O5" s="22" t="s">
        <v>20</v>
      </c>
      <c r="P5" s="19" t="s">
        <v>7</v>
      </c>
      <c r="Q5" s="20" t="s">
        <v>8</v>
      </c>
      <c r="R5" s="21" t="s">
        <v>9</v>
      </c>
      <c r="S5" s="22" t="s">
        <v>10</v>
      </c>
      <c r="T5" s="22" t="s">
        <v>11</v>
      </c>
      <c r="U5" s="22" t="s">
        <v>12</v>
      </c>
      <c r="V5" s="23" t="s">
        <v>13</v>
      </c>
      <c r="W5" s="23" t="s">
        <v>14</v>
      </c>
      <c r="X5" s="23" t="s">
        <v>18</v>
      </c>
      <c r="Y5" s="23" t="s">
        <v>15</v>
      </c>
      <c r="Z5" s="23" t="s">
        <v>16</v>
      </c>
      <c r="AA5" s="22" t="s">
        <v>17</v>
      </c>
      <c r="AB5" s="22" t="s">
        <v>184</v>
      </c>
      <c r="AC5" s="24" t="s">
        <v>6</v>
      </c>
    </row>
    <row r="6" spans="1:29">
      <c r="A6" s="25"/>
      <c r="B6" s="26" t="s">
        <v>154</v>
      </c>
      <c r="C6" s="27">
        <v>2002</v>
      </c>
      <c r="D6" s="28" t="s">
        <v>21</v>
      </c>
      <c r="E6" s="28" t="s">
        <v>22</v>
      </c>
      <c r="F6" s="28" t="s">
        <v>23</v>
      </c>
      <c r="G6" s="29" t="s">
        <v>24</v>
      </c>
      <c r="H6" s="29" t="s">
        <v>25</v>
      </c>
      <c r="I6" s="29" t="s">
        <v>26</v>
      </c>
      <c r="J6" s="29" t="s">
        <v>25</v>
      </c>
      <c r="K6" s="29"/>
      <c r="L6" s="28"/>
      <c r="M6" s="28" t="s">
        <v>185</v>
      </c>
      <c r="N6" s="29" t="s">
        <v>27</v>
      </c>
      <c r="O6" s="28" t="s">
        <v>28</v>
      </c>
      <c r="P6" s="25"/>
      <c r="Q6" s="26" t="s">
        <v>154</v>
      </c>
      <c r="R6" s="27">
        <v>2002</v>
      </c>
      <c r="S6" s="28" t="s">
        <v>21</v>
      </c>
      <c r="T6" s="28" t="s">
        <v>22</v>
      </c>
      <c r="U6" s="28" t="s">
        <v>23</v>
      </c>
      <c r="V6" s="29" t="s">
        <v>24</v>
      </c>
      <c r="W6" s="29" t="s">
        <v>25</v>
      </c>
      <c r="X6" s="29" t="s">
        <v>26</v>
      </c>
      <c r="Y6" s="29" t="s">
        <v>25</v>
      </c>
      <c r="Z6" s="29"/>
      <c r="AA6" s="28"/>
      <c r="AB6" s="28" t="s">
        <v>185</v>
      </c>
      <c r="AC6" s="214"/>
    </row>
    <row r="7" spans="1:29" s="215" customFormat="1">
      <c r="A7" s="30" t="s">
        <v>29</v>
      </c>
      <c r="B7" s="31">
        <v>160</v>
      </c>
      <c r="C7" s="32">
        <v>1259.0550000000001</v>
      </c>
      <c r="D7" s="38">
        <v>5086.7</v>
      </c>
      <c r="E7" s="244">
        <v>6075.83</v>
      </c>
      <c r="F7" s="39">
        <v>0</v>
      </c>
      <c r="G7" s="40">
        <v>-296663</v>
      </c>
      <c r="H7" s="38">
        <v>-17903.8</v>
      </c>
      <c r="I7" s="38">
        <v>-96953.790943023952</v>
      </c>
      <c r="J7" s="38">
        <v>-25182.2</v>
      </c>
      <c r="K7" s="38">
        <v>-62523.4</v>
      </c>
      <c r="L7" s="39">
        <v>-67096.399999999994</v>
      </c>
      <c r="M7" s="245">
        <v>-75557.134000000005</v>
      </c>
      <c r="N7" s="38">
        <v>-630717.19494302396</v>
      </c>
      <c r="O7" s="39">
        <v>-500.94491101899752</v>
      </c>
      <c r="P7" s="30" t="s">
        <v>29</v>
      </c>
      <c r="Q7" s="31">
        <v>160</v>
      </c>
      <c r="R7" s="33">
        <v>1259.0550000000001</v>
      </c>
      <c r="S7" s="246">
        <v>4.0400935622351684</v>
      </c>
      <c r="T7" s="246">
        <v>4.8257065815234439</v>
      </c>
      <c r="U7" s="247">
        <v>0</v>
      </c>
      <c r="V7" s="248">
        <v>-235.62354305411597</v>
      </c>
      <c r="W7" s="246">
        <v>-14.220030101941534</v>
      </c>
      <c r="X7" s="246">
        <v>-77.005207034660074</v>
      </c>
      <c r="Y7" s="246">
        <v>-20.00087367112636</v>
      </c>
      <c r="Z7" s="246">
        <v>-49.658990274451867</v>
      </c>
      <c r="AA7" s="247">
        <v>-53.29107942067661</v>
      </c>
      <c r="AB7" s="247">
        <v>-60.010987605783704</v>
      </c>
      <c r="AC7" s="247">
        <v>-500.94491101899752</v>
      </c>
    </row>
    <row r="8" spans="1:29" s="226" customFormat="1">
      <c r="A8" s="36" t="s">
        <v>30</v>
      </c>
      <c r="B8" s="221">
        <v>57</v>
      </c>
      <c r="C8" s="37">
        <v>958.58500000000004</v>
      </c>
      <c r="D8" s="136">
        <v>241944.39999999997</v>
      </c>
      <c r="E8" s="256">
        <v>6576.9120000000003</v>
      </c>
      <c r="F8" s="134">
        <v>401.6</v>
      </c>
      <c r="G8" s="257">
        <v>199024.8</v>
      </c>
      <c r="H8" s="136">
        <v>18899.3</v>
      </c>
      <c r="I8" s="136">
        <v>72560.308286393789</v>
      </c>
      <c r="J8" s="136">
        <v>25865.4</v>
      </c>
      <c r="K8" s="136">
        <v>47887.5</v>
      </c>
      <c r="L8" s="134">
        <v>43230.3</v>
      </c>
      <c r="M8" s="258">
        <v>61656.667000000001</v>
      </c>
      <c r="N8" s="136">
        <v>718047.18728639383</v>
      </c>
      <c r="O8" s="134">
        <v>749.0699179377873</v>
      </c>
      <c r="P8" s="36" t="s">
        <v>30</v>
      </c>
      <c r="Q8" s="221">
        <v>57</v>
      </c>
      <c r="R8" s="259">
        <v>958.58500000000004</v>
      </c>
      <c r="S8" s="260">
        <v>252.39743997663217</v>
      </c>
      <c r="T8" s="260">
        <v>6.8610629208677372</v>
      </c>
      <c r="U8" s="41">
        <v>0.41895084942910643</v>
      </c>
      <c r="V8" s="42">
        <v>207.62352842992533</v>
      </c>
      <c r="W8" s="260">
        <v>19.715831146950972</v>
      </c>
      <c r="X8" s="260">
        <v>75.695226074259239</v>
      </c>
      <c r="Y8" s="260">
        <v>26.982896665397437</v>
      </c>
      <c r="Z8" s="260">
        <v>49.956446220209997</v>
      </c>
      <c r="AA8" s="41">
        <v>45.098035124688998</v>
      </c>
      <c r="AB8" s="41">
        <v>64.320500529426184</v>
      </c>
      <c r="AC8" s="41">
        <v>749.0699179377873</v>
      </c>
    </row>
    <row r="9" spans="1:29" s="215" customFormat="1">
      <c r="A9" s="34" t="s">
        <v>31</v>
      </c>
      <c r="B9" s="249">
        <v>67</v>
      </c>
      <c r="C9" s="35">
        <v>351.45800000000003</v>
      </c>
      <c r="D9" s="250">
        <v>63745.3</v>
      </c>
      <c r="E9" s="251">
        <v>3004.576</v>
      </c>
      <c r="F9" s="252">
        <v>360</v>
      </c>
      <c r="G9" s="217">
        <v>58502.2</v>
      </c>
      <c r="H9" s="250">
        <v>3051.2</v>
      </c>
      <c r="I9" s="250">
        <v>12088.25749740914</v>
      </c>
      <c r="J9" s="250">
        <v>3374.4</v>
      </c>
      <c r="K9" s="250">
        <v>10077.200000000001</v>
      </c>
      <c r="L9" s="252">
        <v>12805.8</v>
      </c>
      <c r="M9" s="253">
        <v>11556.525</v>
      </c>
      <c r="N9" s="250">
        <v>178565.45849740916</v>
      </c>
      <c r="O9" s="252">
        <v>508.07054754027263</v>
      </c>
      <c r="P9" s="34" t="s">
        <v>31</v>
      </c>
      <c r="Q9" s="249">
        <v>67</v>
      </c>
      <c r="R9" s="254">
        <v>351.45800000000003</v>
      </c>
      <c r="S9" s="250">
        <v>181.37387682169705</v>
      </c>
      <c r="T9" s="251">
        <v>8.548890621354472</v>
      </c>
      <c r="U9" s="252">
        <v>1.024304468812774</v>
      </c>
      <c r="V9" s="217">
        <v>166.4557358204963</v>
      </c>
      <c r="W9" s="250">
        <v>8.6815494312264896</v>
      </c>
      <c r="X9" s="250">
        <v>34.394600485432512</v>
      </c>
      <c r="Y9" s="250">
        <v>9.6011472210050695</v>
      </c>
      <c r="Z9" s="250">
        <v>28.672558314222467</v>
      </c>
      <c r="AA9" s="252">
        <v>36.436217129785064</v>
      </c>
      <c r="AB9" s="255">
        <v>32.881667226240403</v>
      </c>
      <c r="AC9" s="252">
        <v>508.07054754027263</v>
      </c>
    </row>
    <row r="10" spans="1:29" s="226" customFormat="1">
      <c r="A10" s="261" t="s">
        <v>32</v>
      </c>
      <c r="B10" s="262">
        <v>64</v>
      </c>
      <c r="C10" s="263">
        <v>34.195999999999998</v>
      </c>
      <c r="D10" s="154">
        <v>12222.399999999996</v>
      </c>
      <c r="E10" s="264">
        <v>15352.016</v>
      </c>
      <c r="F10" s="265">
        <v>40</v>
      </c>
      <c r="G10" s="266">
        <v>7282.7</v>
      </c>
      <c r="H10" s="154">
        <v>411</v>
      </c>
      <c r="I10" s="154">
        <v>1567.5722286278469</v>
      </c>
      <c r="J10" s="154">
        <v>1556.6</v>
      </c>
      <c r="K10" s="154">
        <v>1296.3</v>
      </c>
      <c r="L10" s="265">
        <v>1174</v>
      </c>
      <c r="M10" s="267">
        <v>1150.606</v>
      </c>
      <c r="N10" s="154">
        <v>42053.194228627843</v>
      </c>
      <c r="O10" s="265">
        <v>1229.7693949183486</v>
      </c>
      <c r="P10" s="261" t="s">
        <v>32</v>
      </c>
      <c r="Q10" s="262">
        <v>64</v>
      </c>
      <c r="R10" s="268">
        <v>34.195999999999998</v>
      </c>
      <c r="S10" s="154">
        <v>357.42192069247858</v>
      </c>
      <c r="T10" s="264">
        <v>448.94186454556092</v>
      </c>
      <c r="U10" s="265">
        <v>1.1697274535033337</v>
      </c>
      <c r="V10" s="266">
        <v>212.96935314071823</v>
      </c>
      <c r="W10" s="154">
        <v>12.018949584746755</v>
      </c>
      <c r="X10" s="154">
        <v>45.840806779384927</v>
      </c>
      <c r="Y10" s="154">
        <v>45.519943853082232</v>
      </c>
      <c r="Z10" s="154">
        <v>37.90794244940929</v>
      </c>
      <c r="AA10" s="265">
        <v>34.331500760322847</v>
      </c>
      <c r="AB10" s="269">
        <v>33.64738565914142</v>
      </c>
      <c r="AC10" s="265">
        <v>1229.7693949183486</v>
      </c>
    </row>
    <row r="11" spans="1:29" s="215" customFormat="1">
      <c r="A11" s="30" t="s">
        <v>33</v>
      </c>
      <c r="B11" s="31">
        <v>112</v>
      </c>
      <c r="C11" s="32">
        <v>132.09299999999999</v>
      </c>
      <c r="D11" s="38">
        <v>7311.2</v>
      </c>
      <c r="E11" s="244">
        <v>2337.931</v>
      </c>
      <c r="F11" s="39">
        <v>0</v>
      </c>
      <c r="G11" s="40">
        <v>-33841.800000000003</v>
      </c>
      <c r="H11" s="38">
        <v>-1846.5</v>
      </c>
      <c r="I11" s="38">
        <v>-7033.7013543198227</v>
      </c>
      <c r="J11" s="38">
        <v>-3318.2</v>
      </c>
      <c r="K11" s="38">
        <v>-3574.3</v>
      </c>
      <c r="L11" s="39">
        <v>-3970.8</v>
      </c>
      <c r="M11" s="245">
        <v>-2482.0309999999999</v>
      </c>
      <c r="N11" s="38">
        <v>-46418.201354319826</v>
      </c>
      <c r="O11" s="39">
        <v>-351.40545944387537</v>
      </c>
      <c r="P11" s="30" t="s">
        <v>33</v>
      </c>
      <c r="Q11" s="31">
        <v>112</v>
      </c>
      <c r="R11" s="33">
        <v>132.09299999999999</v>
      </c>
      <c r="S11" s="246">
        <v>55.348882983958276</v>
      </c>
      <c r="T11" s="246">
        <v>17.699128644212792</v>
      </c>
      <c r="U11" s="247">
        <v>0</v>
      </c>
      <c r="V11" s="248">
        <v>-256.19677045717793</v>
      </c>
      <c r="W11" s="246">
        <v>-13.978787672321774</v>
      </c>
      <c r="X11" s="246">
        <v>-53.248100613354403</v>
      </c>
      <c r="Y11" s="246">
        <v>-25.120180478905013</v>
      </c>
      <c r="Z11" s="246">
        <v>-27.058966031508106</v>
      </c>
      <c r="AA11" s="247">
        <v>-30.060639095182943</v>
      </c>
      <c r="AB11" s="247">
        <v>-18.790026723596256</v>
      </c>
      <c r="AC11" s="247">
        <v>-351.40545944387537</v>
      </c>
    </row>
    <row r="12" spans="1:29" s="226" customFormat="1">
      <c r="A12" s="36" t="s">
        <v>34</v>
      </c>
      <c r="B12" s="221">
        <v>35</v>
      </c>
      <c r="C12" s="37">
        <v>32.847999999999999</v>
      </c>
      <c r="D12" s="136">
        <v>18734.8</v>
      </c>
      <c r="E12" s="256">
        <v>4694.4549999999999</v>
      </c>
      <c r="F12" s="134">
        <v>47.3</v>
      </c>
      <c r="G12" s="257">
        <v>15281.8</v>
      </c>
      <c r="H12" s="136">
        <v>1643</v>
      </c>
      <c r="I12" s="136">
        <v>7278.2686902711193</v>
      </c>
      <c r="J12" s="136">
        <v>2746.9</v>
      </c>
      <c r="K12" s="136">
        <v>2118.6</v>
      </c>
      <c r="L12" s="134">
        <v>2618</v>
      </c>
      <c r="M12" s="258">
        <v>3362.0219999999999</v>
      </c>
      <c r="N12" s="136">
        <v>58525.145690271114</v>
      </c>
      <c r="O12" s="134">
        <v>1781.6958624656331</v>
      </c>
      <c r="P12" s="36" t="s">
        <v>34</v>
      </c>
      <c r="Q12" s="221">
        <v>35</v>
      </c>
      <c r="R12" s="259">
        <v>32.847999999999999</v>
      </c>
      <c r="S12" s="260">
        <v>570.34827082318554</v>
      </c>
      <c r="T12" s="260">
        <v>142.91448490014614</v>
      </c>
      <c r="U12" s="41">
        <v>1.4399659035557719</v>
      </c>
      <c r="V12" s="42">
        <v>465.22771553823674</v>
      </c>
      <c r="W12" s="260">
        <v>50.018265952264983</v>
      </c>
      <c r="X12" s="260">
        <v>221.57418078029468</v>
      </c>
      <c r="Y12" s="260">
        <v>83.624573794447159</v>
      </c>
      <c r="Z12" s="260">
        <v>64.497077447637608</v>
      </c>
      <c r="AA12" s="41">
        <v>79.700438382854358</v>
      </c>
      <c r="AB12" s="41">
        <v>102.35088894301023</v>
      </c>
      <c r="AC12" s="41">
        <v>1781.6958624656331</v>
      </c>
    </row>
    <row r="13" spans="1:29" s="215" customFormat="1">
      <c r="A13" s="34" t="s">
        <v>35</v>
      </c>
      <c r="B13" s="249">
        <v>129</v>
      </c>
      <c r="C13" s="35">
        <v>37.905999999999999</v>
      </c>
      <c r="D13" s="250">
        <v>4209.7</v>
      </c>
      <c r="E13" s="251">
        <v>9730.8909999999996</v>
      </c>
      <c r="F13" s="252">
        <v>0</v>
      </c>
      <c r="G13" s="217">
        <v>-7463.6</v>
      </c>
      <c r="H13" s="250">
        <v>-534.20000000000005</v>
      </c>
      <c r="I13" s="250">
        <v>-2491.6236754208512</v>
      </c>
      <c r="J13" s="250">
        <v>-978.3</v>
      </c>
      <c r="K13" s="250">
        <v>-1552.4</v>
      </c>
      <c r="L13" s="252">
        <v>-1623.9</v>
      </c>
      <c r="M13" s="253">
        <v>-1061.623</v>
      </c>
      <c r="N13" s="250">
        <v>-1765.0556754208515</v>
      </c>
      <c r="O13" s="252">
        <v>-46.564018240406568</v>
      </c>
      <c r="P13" s="34" t="s">
        <v>35</v>
      </c>
      <c r="Q13" s="249">
        <v>129</v>
      </c>
      <c r="R13" s="254">
        <v>37.905999999999999</v>
      </c>
      <c r="S13" s="250">
        <v>111.05629715612304</v>
      </c>
      <c r="T13" s="251">
        <v>256.71110114493746</v>
      </c>
      <c r="U13" s="252">
        <v>0</v>
      </c>
      <c r="V13" s="217">
        <v>-196.89758877222604</v>
      </c>
      <c r="W13" s="250">
        <v>-14.092755764258959</v>
      </c>
      <c r="X13" s="250">
        <v>-65.73164341847864</v>
      </c>
      <c r="Y13" s="250">
        <v>-25.808579116762516</v>
      </c>
      <c r="Z13" s="250">
        <v>-40.953938690444787</v>
      </c>
      <c r="AA13" s="252">
        <v>-42.840183612093078</v>
      </c>
      <c r="AB13" s="255">
        <v>-28.006727167203085</v>
      </c>
      <c r="AC13" s="252">
        <v>-46.564018240406568</v>
      </c>
    </row>
    <row r="14" spans="1:29" s="226" customFormat="1">
      <c r="A14" s="261" t="s">
        <v>36</v>
      </c>
      <c r="B14" s="262">
        <v>82</v>
      </c>
      <c r="C14" s="263">
        <v>38.095999999999997</v>
      </c>
      <c r="D14" s="154">
        <v>6990.9</v>
      </c>
      <c r="E14" s="264">
        <v>1366.1379999999999</v>
      </c>
      <c r="F14" s="265">
        <v>0</v>
      </c>
      <c r="G14" s="266">
        <v>-276.8</v>
      </c>
      <c r="H14" s="154">
        <v>-164.9</v>
      </c>
      <c r="I14" s="154">
        <v>-320.29611776759521</v>
      </c>
      <c r="J14" s="154">
        <v>-469.4</v>
      </c>
      <c r="K14" s="154">
        <v>368.9</v>
      </c>
      <c r="L14" s="265">
        <v>426</v>
      </c>
      <c r="M14" s="267">
        <v>626.06500000000005</v>
      </c>
      <c r="N14" s="154">
        <v>8546.606882232405</v>
      </c>
      <c r="O14" s="265">
        <v>224.34394377972507</v>
      </c>
      <c r="P14" s="261" t="s">
        <v>36</v>
      </c>
      <c r="Q14" s="262">
        <v>82</v>
      </c>
      <c r="R14" s="268">
        <v>38.095999999999997</v>
      </c>
      <c r="S14" s="154">
        <v>183.507454850903</v>
      </c>
      <c r="T14" s="264">
        <v>35.86040529189416</v>
      </c>
      <c r="U14" s="265">
        <v>0</v>
      </c>
      <c r="V14" s="266">
        <v>-7.2658546829063431</v>
      </c>
      <c r="W14" s="154">
        <v>-4.3285384292314157</v>
      </c>
      <c r="X14" s="154">
        <v>-8.4076049393005885</v>
      </c>
      <c r="Y14" s="154">
        <v>-12.321503569928602</v>
      </c>
      <c r="Z14" s="154">
        <v>9.683431331373372</v>
      </c>
      <c r="AA14" s="265">
        <v>11.182276354472911</v>
      </c>
      <c r="AB14" s="269">
        <v>16.433877572448555</v>
      </c>
      <c r="AC14" s="265">
        <v>224.34394377972507</v>
      </c>
    </row>
    <row r="15" spans="1:29" s="215" customFormat="1">
      <c r="A15" s="30" t="s">
        <v>37</v>
      </c>
      <c r="B15" s="31">
        <v>216</v>
      </c>
      <c r="C15" s="32">
        <v>102.09099999999999</v>
      </c>
      <c r="D15" s="38">
        <v>0</v>
      </c>
      <c r="E15" s="244">
        <v>1229.443</v>
      </c>
      <c r="F15" s="39">
        <v>0</v>
      </c>
      <c r="G15" s="40">
        <v>-93683.4</v>
      </c>
      <c r="H15" s="38">
        <v>-1435.4</v>
      </c>
      <c r="I15" s="38">
        <v>-8478.9156408991839</v>
      </c>
      <c r="J15" s="38">
        <v>-2549.6999999999998</v>
      </c>
      <c r="K15" s="38">
        <v>-4033.8</v>
      </c>
      <c r="L15" s="39">
        <v>-4375.5</v>
      </c>
      <c r="M15" s="245">
        <v>-7857.0739999999996</v>
      </c>
      <c r="N15" s="38">
        <v>-121184.34664089917</v>
      </c>
      <c r="O15" s="39">
        <v>-1187.0228192583006</v>
      </c>
      <c r="P15" s="30" t="s">
        <v>37</v>
      </c>
      <c r="Q15" s="31">
        <v>216</v>
      </c>
      <c r="R15" s="33">
        <v>102.09099999999999</v>
      </c>
      <c r="S15" s="246">
        <v>0</v>
      </c>
      <c r="T15" s="246">
        <v>12.042618840054462</v>
      </c>
      <c r="U15" s="247">
        <v>0</v>
      </c>
      <c r="V15" s="248">
        <v>-917.6460216865346</v>
      </c>
      <c r="W15" s="246">
        <v>-14.060005289398676</v>
      </c>
      <c r="X15" s="246">
        <v>-83.052528047518237</v>
      </c>
      <c r="Y15" s="246">
        <v>-24.97477740447248</v>
      </c>
      <c r="Z15" s="246">
        <v>-39.511808092779972</v>
      </c>
      <c r="AA15" s="247">
        <v>-42.858822031324998</v>
      </c>
      <c r="AB15" s="247">
        <v>-76.961475546326312</v>
      </c>
      <c r="AC15" s="247">
        <v>-1187.0228192583006</v>
      </c>
    </row>
    <row r="16" spans="1:29" s="226" customFormat="1">
      <c r="A16" s="36" t="s">
        <v>38</v>
      </c>
      <c r="B16" s="221">
        <v>51</v>
      </c>
      <c r="C16" s="37">
        <v>243.78100000000001</v>
      </c>
      <c r="D16" s="136">
        <v>80157.099999999991</v>
      </c>
      <c r="E16" s="256">
        <v>3070.0169999999998</v>
      </c>
      <c r="F16" s="134">
        <v>0</v>
      </c>
      <c r="G16" s="257">
        <v>66333.8</v>
      </c>
      <c r="H16" s="136">
        <v>6592.1</v>
      </c>
      <c r="I16" s="136">
        <v>25781.557408039196</v>
      </c>
      <c r="J16" s="136">
        <v>10024.5</v>
      </c>
      <c r="K16" s="136">
        <v>10680.8</v>
      </c>
      <c r="L16" s="134">
        <v>19158.7</v>
      </c>
      <c r="M16" s="258">
        <v>17617.076000000001</v>
      </c>
      <c r="N16" s="136">
        <v>239415.65040803922</v>
      </c>
      <c r="O16" s="134">
        <v>982.09315085277035</v>
      </c>
      <c r="P16" s="36" t="s">
        <v>38</v>
      </c>
      <c r="Q16" s="221">
        <v>51</v>
      </c>
      <c r="R16" s="259">
        <v>243.78100000000001</v>
      </c>
      <c r="S16" s="260">
        <v>328.80782341527845</v>
      </c>
      <c r="T16" s="260">
        <v>12.593339923948133</v>
      </c>
      <c r="U16" s="41">
        <v>0</v>
      </c>
      <c r="V16" s="42">
        <v>272.10406061177861</v>
      </c>
      <c r="W16" s="260">
        <v>27.041073750620434</v>
      </c>
      <c r="X16" s="260">
        <v>105.75704180407494</v>
      </c>
      <c r="Y16" s="260">
        <v>41.120924108113428</v>
      </c>
      <c r="Z16" s="260">
        <v>43.813094539771349</v>
      </c>
      <c r="AA16" s="41">
        <v>78.589799861350969</v>
      </c>
      <c r="AB16" s="41">
        <v>72.265992837833963</v>
      </c>
      <c r="AC16" s="41">
        <v>982.09315085277035</v>
      </c>
    </row>
    <row r="17" spans="1:29" s="215" customFormat="1">
      <c r="A17" s="34" t="s">
        <v>39</v>
      </c>
      <c r="B17" s="249">
        <v>82</v>
      </c>
      <c r="C17" s="35">
        <v>244.565</v>
      </c>
      <c r="D17" s="250">
        <v>24335.699999999997</v>
      </c>
      <c r="E17" s="251">
        <v>1417.7339999999999</v>
      </c>
      <c r="F17" s="252">
        <v>0</v>
      </c>
      <c r="G17" s="217">
        <v>26989.1</v>
      </c>
      <c r="H17" s="250">
        <v>-1055.2</v>
      </c>
      <c r="I17" s="250">
        <v>-2046.175476761855</v>
      </c>
      <c r="J17" s="250">
        <v>-2062.5</v>
      </c>
      <c r="K17" s="250">
        <v>2297.6999999999998</v>
      </c>
      <c r="L17" s="252">
        <v>2999.5</v>
      </c>
      <c r="M17" s="253">
        <v>3167.098</v>
      </c>
      <c r="N17" s="250">
        <v>56042.956523238143</v>
      </c>
      <c r="O17" s="252">
        <v>229.15362592046344</v>
      </c>
      <c r="P17" s="34" t="s">
        <v>39</v>
      </c>
      <c r="Q17" s="249">
        <v>82</v>
      </c>
      <c r="R17" s="254">
        <v>244.565</v>
      </c>
      <c r="S17" s="250">
        <v>99.506061783166018</v>
      </c>
      <c r="T17" s="251">
        <v>5.7969619528550691</v>
      </c>
      <c r="U17" s="252">
        <v>0</v>
      </c>
      <c r="V17" s="217">
        <v>110.35552920491484</v>
      </c>
      <c r="W17" s="250">
        <v>-4.3145993907550144</v>
      </c>
      <c r="X17" s="250">
        <v>-8.3665916086187924</v>
      </c>
      <c r="Y17" s="250">
        <v>-8.4333408296362933</v>
      </c>
      <c r="Z17" s="250">
        <v>9.3950483511540899</v>
      </c>
      <c r="AA17" s="252">
        <v>12.264633124118333</v>
      </c>
      <c r="AB17" s="255">
        <v>12.949923333265184</v>
      </c>
      <c r="AC17" s="252">
        <v>229.15362592046344</v>
      </c>
    </row>
    <row r="18" spans="1:29" s="226" customFormat="1">
      <c r="A18" s="261" t="s">
        <v>40</v>
      </c>
      <c r="B18" s="262">
        <v>173</v>
      </c>
      <c r="C18" s="263">
        <v>190.91399999999999</v>
      </c>
      <c r="D18" s="154">
        <v>71.2</v>
      </c>
      <c r="E18" s="264">
        <v>0</v>
      </c>
      <c r="F18" s="265">
        <v>0</v>
      </c>
      <c r="G18" s="266">
        <v>-72786.399999999994</v>
      </c>
      <c r="H18" s="154">
        <v>-2698.4</v>
      </c>
      <c r="I18" s="154">
        <v>-15354.646800379389</v>
      </c>
      <c r="J18" s="154">
        <v>-5157.5</v>
      </c>
      <c r="K18" s="154">
        <v>-12430.5</v>
      </c>
      <c r="L18" s="265">
        <v>-17817.8</v>
      </c>
      <c r="M18" s="267">
        <v>-19721.771000000001</v>
      </c>
      <c r="N18" s="154">
        <v>-145895.81780037939</v>
      </c>
      <c r="O18" s="265">
        <v>-764.19653771006529</v>
      </c>
      <c r="P18" s="261" t="s">
        <v>40</v>
      </c>
      <c r="Q18" s="262">
        <v>173</v>
      </c>
      <c r="R18" s="268">
        <v>190.91399999999999</v>
      </c>
      <c r="S18" s="154">
        <v>0.37294279099489824</v>
      </c>
      <c r="T18" s="264">
        <v>0</v>
      </c>
      <c r="U18" s="265">
        <v>0</v>
      </c>
      <c r="V18" s="266">
        <v>-381.25229160773961</v>
      </c>
      <c r="W18" s="154">
        <v>-14.134112741862829</v>
      </c>
      <c r="X18" s="154">
        <v>-80.427034163965928</v>
      </c>
      <c r="Y18" s="154">
        <v>-27.014781524665558</v>
      </c>
      <c r="Z18" s="154">
        <v>-65.110468587950606</v>
      </c>
      <c r="AA18" s="265">
        <v>-93.328933446473286</v>
      </c>
      <c r="AB18" s="269">
        <v>-103.30185842840233</v>
      </c>
      <c r="AC18" s="265">
        <v>-764.19653771006529</v>
      </c>
    </row>
    <row r="19" spans="1:29" s="215" customFormat="1">
      <c r="A19" s="30" t="s">
        <v>41</v>
      </c>
      <c r="B19" s="31">
        <v>120</v>
      </c>
      <c r="C19" s="32">
        <v>260.82</v>
      </c>
      <c r="D19" s="38">
        <v>3476.7</v>
      </c>
      <c r="E19" s="244">
        <v>1003.353</v>
      </c>
      <c r="F19" s="39">
        <v>0</v>
      </c>
      <c r="G19" s="40">
        <v>-24798.9</v>
      </c>
      <c r="H19" s="38">
        <v>-3721.2</v>
      </c>
      <c r="I19" s="38">
        <v>-15712.427381602669</v>
      </c>
      <c r="J19" s="38">
        <v>-7255.5</v>
      </c>
      <c r="K19" s="38">
        <v>-12447.4</v>
      </c>
      <c r="L19" s="39">
        <v>-16066.4</v>
      </c>
      <c r="M19" s="245">
        <v>-9178.6790000000001</v>
      </c>
      <c r="N19" s="38">
        <v>-84700.453381602681</v>
      </c>
      <c r="O19" s="39">
        <v>-324.74677318304839</v>
      </c>
      <c r="P19" s="30" t="s">
        <v>41</v>
      </c>
      <c r="Q19" s="31">
        <v>120</v>
      </c>
      <c r="R19" s="33">
        <v>260.82</v>
      </c>
      <c r="S19" s="246">
        <v>13.329882677708765</v>
      </c>
      <c r="T19" s="246">
        <v>3.8469174143087184</v>
      </c>
      <c r="U19" s="247">
        <v>0</v>
      </c>
      <c r="V19" s="248">
        <v>-95.080515297906615</v>
      </c>
      <c r="W19" s="246">
        <v>-14.267310789049919</v>
      </c>
      <c r="X19" s="246">
        <v>-60.242417688837776</v>
      </c>
      <c r="Y19" s="246">
        <v>-27.818035426731079</v>
      </c>
      <c r="Z19" s="246">
        <v>-47.724100912506707</v>
      </c>
      <c r="AA19" s="247">
        <v>-61.599570585077835</v>
      </c>
      <c r="AB19" s="247">
        <v>-35.191622574955908</v>
      </c>
      <c r="AC19" s="247">
        <v>-324.74677318304839</v>
      </c>
    </row>
    <row r="20" spans="1:29" s="226" customFormat="1">
      <c r="A20" s="36" t="s">
        <v>42</v>
      </c>
      <c r="B20" s="221">
        <v>107</v>
      </c>
      <c r="C20" s="37">
        <v>73.691000000000003</v>
      </c>
      <c r="D20" s="136">
        <v>3048.8</v>
      </c>
      <c r="E20" s="256">
        <v>199.739</v>
      </c>
      <c r="F20" s="134">
        <v>0</v>
      </c>
      <c r="G20" s="257">
        <v>-10170.200000000001</v>
      </c>
      <c r="H20" s="136">
        <v>-1053</v>
      </c>
      <c r="I20" s="136">
        <v>-3562.0443122584238</v>
      </c>
      <c r="J20" s="136">
        <v>-2070.6999999999998</v>
      </c>
      <c r="K20" s="136">
        <v>-2211.4</v>
      </c>
      <c r="L20" s="134">
        <v>-2228.1999999999998</v>
      </c>
      <c r="M20" s="258">
        <v>-1208.431</v>
      </c>
      <c r="N20" s="136">
        <v>-19255.436312258422</v>
      </c>
      <c r="O20" s="134">
        <v>-261.2997016224291</v>
      </c>
      <c r="P20" s="36" t="s">
        <v>42</v>
      </c>
      <c r="Q20" s="221">
        <v>107</v>
      </c>
      <c r="R20" s="259">
        <v>73.691000000000003</v>
      </c>
      <c r="S20" s="260">
        <v>41.372759224328618</v>
      </c>
      <c r="T20" s="260">
        <v>2.7104938187838408</v>
      </c>
      <c r="U20" s="41">
        <v>0</v>
      </c>
      <c r="V20" s="42">
        <v>-138.01142609002457</v>
      </c>
      <c r="W20" s="260">
        <v>-14.289397619790748</v>
      </c>
      <c r="X20" s="260">
        <v>-48.337575989719554</v>
      </c>
      <c r="Y20" s="260">
        <v>-28.099767949953179</v>
      </c>
      <c r="Z20" s="260">
        <v>-30.009092019378215</v>
      </c>
      <c r="AA20" s="41">
        <v>-30.237071012742394</v>
      </c>
      <c r="AB20" s="41">
        <v>-16.398623983932907</v>
      </c>
      <c r="AC20" s="41">
        <v>-261.2997016224291</v>
      </c>
    </row>
    <row r="21" spans="1:29" s="215" customFormat="1">
      <c r="A21" s="34" t="s">
        <v>43</v>
      </c>
      <c r="B21" s="249">
        <v>63</v>
      </c>
      <c r="C21" s="35">
        <v>52.837000000000003</v>
      </c>
      <c r="D21" s="250">
        <v>10828.5</v>
      </c>
      <c r="E21" s="251">
        <v>0</v>
      </c>
      <c r="F21" s="252">
        <v>38.1</v>
      </c>
      <c r="G21" s="217">
        <v>9735.7999999999993</v>
      </c>
      <c r="H21" s="250">
        <v>689.9</v>
      </c>
      <c r="I21" s="250">
        <v>2638.5079774502719</v>
      </c>
      <c r="J21" s="250">
        <v>1165.4000000000001</v>
      </c>
      <c r="K21" s="250">
        <v>1982.9</v>
      </c>
      <c r="L21" s="252">
        <v>2211.9</v>
      </c>
      <c r="M21" s="253">
        <v>2208.3339999999998</v>
      </c>
      <c r="N21" s="250">
        <v>31499.34197745028</v>
      </c>
      <c r="O21" s="252">
        <v>596.16068242803863</v>
      </c>
      <c r="P21" s="34" t="s">
        <v>43</v>
      </c>
      <c r="Q21" s="249">
        <v>63</v>
      </c>
      <c r="R21" s="254">
        <v>52.837000000000003</v>
      </c>
      <c r="S21" s="250">
        <v>204.94161288491017</v>
      </c>
      <c r="T21" s="251">
        <v>0</v>
      </c>
      <c r="U21" s="252">
        <v>0.72108560289191281</v>
      </c>
      <c r="V21" s="217">
        <v>184.2610292030206</v>
      </c>
      <c r="W21" s="250">
        <v>13.057137990423376</v>
      </c>
      <c r="X21" s="250">
        <v>49.936748442384534</v>
      </c>
      <c r="Y21" s="250">
        <v>22.056513428090163</v>
      </c>
      <c r="Z21" s="250">
        <v>37.528625773605619</v>
      </c>
      <c r="AA21" s="252">
        <v>41.862709843480893</v>
      </c>
      <c r="AB21" s="255">
        <v>41.795219259231217</v>
      </c>
      <c r="AC21" s="252">
        <v>596.16068242803863</v>
      </c>
    </row>
    <row r="22" spans="1:29" s="226" customFormat="1">
      <c r="A22" s="261" t="s">
        <v>44</v>
      </c>
      <c r="B22" s="262">
        <v>62</v>
      </c>
      <c r="C22" s="263">
        <v>14.715</v>
      </c>
      <c r="D22" s="154">
        <v>2764.7</v>
      </c>
      <c r="E22" s="264">
        <v>0</v>
      </c>
      <c r="F22" s="265">
        <v>54.6</v>
      </c>
      <c r="G22" s="266">
        <v>1971.6</v>
      </c>
      <c r="H22" s="154">
        <v>204.5</v>
      </c>
      <c r="I22" s="154">
        <v>792.90278753935127</v>
      </c>
      <c r="J22" s="154">
        <v>338.5</v>
      </c>
      <c r="K22" s="154">
        <v>559.29999999999995</v>
      </c>
      <c r="L22" s="265">
        <v>520.5</v>
      </c>
      <c r="M22" s="267">
        <v>646.77</v>
      </c>
      <c r="N22" s="154">
        <v>7853.3727875393506</v>
      </c>
      <c r="O22" s="265">
        <v>533.69845650963987</v>
      </c>
      <c r="P22" s="261" t="s">
        <v>44</v>
      </c>
      <c r="Q22" s="262">
        <v>62</v>
      </c>
      <c r="R22" s="268">
        <v>14.715</v>
      </c>
      <c r="S22" s="154">
        <v>187.88311247026843</v>
      </c>
      <c r="T22" s="264">
        <v>0</v>
      </c>
      <c r="U22" s="265">
        <v>3.7104994903160042</v>
      </c>
      <c r="V22" s="266">
        <v>133.98572884811418</v>
      </c>
      <c r="W22" s="154">
        <v>13.897383622154264</v>
      </c>
      <c r="X22" s="154">
        <v>53.883981484155711</v>
      </c>
      <c r="Y22" s="154">
        <v>23.003737682636764</v>
      </c>
      <c r="Z22" s="154">
        <v>38.00883452259599</v>
      </c>
      <c r="AA22" s="265">
        <v>35.372069317023445</v>
      </c>
      <c r="AB22" s="269">
        <v>43.953109072375128</v>
      </c>
      <c r="AC22" s="265">
        <v>533.69845650963987</v>
      </c>
    </row>
    <row r="23" spans="1:29" s="215" customFormat="1">
      <c r="A23" s="30" t="s">
        <v>45</v>
      </c>
      <c r="B23" s="31">
        <v>80</v>
      </c>
      <c r="C23" s="32">
        <v>455.34699999999998</v>
      </c>
      <c r="D23" s="38">
        <v>65370.6</v>
      </c>
      <c r="E23" s="244">
        <v>2339.0830000000001</v>
      </c>
      <c r="F23" s="39">
        <v>126</v>
      </c>
      <c r="G23" s="40">
        <v>47965</v>
      </c>
      <c r="H23" s="38">
        <v>-1280.3</v>
      </c>
      <c r="I23" s="38">
        <v>-1674.1255474979989</v>
      </c>
      <c r="J23" s="38">
        <v>-3331.5</v>
      </c>
      <c r="K23" s="38">
        <v>5152.6000000000004</v>
      </c>
      <c r="L23" s="39">
        <v>7355</v>
      </c>
      <c r="M23" s="245">
        <v>6048.4620000000004</v>
      </c>
      <c r="N23" s="38">
        <v>128070.81945250201</v>
      </c>
      <c r="O23" s="39">
        <v>281.25982921267081</v>
      </c>
      <c r="P23" s="30" t="s">
        <v>45</v>
      </c>
      <c r="Q23" s="31">
        <v>80</v>
      </c>
      <c r="R23" s="33">
        <v>455.34699999999998</v>
      </c>
      <c r="S23" s="246">
        <v>143.56216248267805</v>
      </c>
      <c r="T23" s="246">
        <v>5.1369241479574921</v>
      </c>
      <c r="U23" s="247">
        <v>0.27671204597812221</v>
      </c>
      <c r="V23" s="248">
        <v>105.33724829635422</v>
      </c>
      <c r="W23" s="246">
        <v>-2.8117018449665858</v>
      </c>
      <c r="X23" s="246">
        <v>-3.6765929005747244</v>
      </c>
      <c r="Y23" s="246">
        <v>-7.3163982633024931</v>
      </c>
      <c r="Z23" s="246">
        <v>11.315765778625972</v>
      </c>
      <c r="AA23" s="247">
        <v>16.152516652135624</v>
      </c>
      <c r="AB23" s="247">
        <v>13.283192817785119</v>
      </c>
      <c r="AC23" s="247">
        <v>281.25982921267081</v>
      </c>
    </row>
    <row r="24" spans="1:29" s="226" customFormat="1">
      <c r="A24" s="36" t="s">
        <v>46</v>
      </c>
      <c r="B24" s="221">
        <v>77</v>
      </c>
      <c r="C24" s="37">
        <v>189.38</v>
      </c>
      <c r="D24" s="136">
        <v>69977.399999999994</v>
      </c>
      <c r="E24" s="256">
        <v>8022.9750000000004</v>
      </c>
      <c r="F24" s="134">
        <v>0</v>
      </c>
      <c r="G24" s="257">
        <v>21480.7</v>
      </c>
      <c r="H24" s="136">
        <v>-83.9</v>
      </c>
      <c r="I24" s="136">
        <v>733.97539204477653</v>
      </c>
      <c r="J24" s="136">
        <v>-3064</v>
      </c>
      <c r="K24" s="136">
        <v>3172.5</v>
      </c>
      <c r="L24" s="134">
        <v>3503.7</v>
      </c>
      <c r="M24" s="258">
        <v>3428.9180000000001</v>
      </c>
      <c r="N24" s="136">
        <v>107172.26839204479</v>
      </c>
      <c r="O24" s="134">
        <v>565.9112281763903</v>
      </c>
      <c r="P24" s="36" t="s">
        <v>46</v>
      </c>
      <c r="Q24" s="221">
        <v>77</v>
      </c>
      <c r="R24" s="259">
        <v>189.38</v>
      </c>
      <c r="S24" s="260">
        <v>369.50786777906853</v>
      </c>
      <c r="T24" s="260">
        <v>42.364426021755207</v>
      </c>
      <c r="U24" s="41">
        <v>0</v>
      </c>
      <c r="V24" s="42">
        <v>113.42644418629212</v>
      </c>
      <c r="W24" s="260">
        <v>-0.44302460661104659</v>
      </c>
      <c r="X24" s="260">
        <v>3.8756753196999503</v>
      </c>
      <c r="Y24" s="260">
        <v>-16.179110782553597</v>
      </c>
      <c r="Z24" s="260">
        <v>16.752032949625093</v>
      </c>
      <c r="AA24" s="41">
        <v>18.500897666068223</v>
      </c>
      <c r="AB24" s="41">
        <v>18.10601964304573</v>
      </c>
      <c r="AC24" s="41">
        <v>565.9112281763903</v>
      </c>
    </row>
    <row r="25" spans="1:29" s="215" customFormat="1">
      <c r="A25" s="34" t="s">
        <v>47</v>
      </c>
      <c r="B25" s="249">
        <v>97</v>
      </c>
      <c r="C25" s="35">
        <v>553.96299999999997</v>
      </c>
      <c r="D25" s="250">
        <v>35572.5</v>
      </c>
      <c r="E25" s="251">
        <v>3086.7550000000001</v>
      </c>
      <c r="F25" s="252">
        <v>0</v>
      </c>
      <c r="G25" s="217">
        <v>11361.5</v>
      </c>
      <c r="H25" s="250">
        <v>-7172.1</v>
      </c>
      <c r="I25" s="250">
        <v>-19749.826168849657</v>
      </c>
      <c r="J25" s="250">
        <v>-11455.1</v>
      </c>
      <c r="K25" s="250">
        <v>-5550</v>
      </c>
      <c r="L25" s="252">
        <v>-7205.8</v>
      </c>
      <c r="M25" s="253">
        <v>-1195.6869999999999</v>
      </c>
      <c r="N25" s="250">
        <v>-2307.7581688496557</v>
      </c>
      <c r="O25" s="252">
        <v>-4.1659066920528192</v>
      </c>
      <c r="P25" s="34" t="s">
        <v>47</v>
      </c>
      <c r="Q25" s="249">
        <v>97</v>
      </c>
      <c r="R25" s="254">
        <v>553.96299999999997</v>
      </c>
      <c r="S25" s="250">
        <v>64.214577507884101</v>
      </c>
      <c r="T25" s="251">
        <v>5.5721320738027638</v>
      </c>
      <c r="U25" s="252">
        <v>0</v>
      </c>
      <c r="V25" s="217">
        <v>20.5094925112327</v>
      </c>
      <c r="W25" s="250">
        <v>-12.946893565093699</v>
      </c>
      <c r="X25" s="250">
        <v>-35.651886802637826</v>
      </c>
      <c r="Y25" s="250">
        <v>-20.678456864447629</v>
      </c>
      <c r="Z25" s="250">
        <v>-10.018719661782466</v>
      </c>
      <c r="AA25" s="252">
        <v>-13.007727952949928</v>
      </c>
      <c r="AB25" s="255">
        <v>-2.158423938060845</v>
      </c>
      <c r="AC25" s="252">
        <v>-4.1659066920528192</v>
      </c>
    </row>
    <row r="26" spans="1:29" s="226" customFormat="1">
      <c r="A26" s="261" t="s">
        <v>48</v>
      </c>
      <c r="B26" s="262">
        <v>83</v>
      </c>
      <c r="C26" s="263">
        <v>229.684</v>
      </c>
      <c r="D26" s="154">
        <v>21756.100000000002</v>
      </c>
      <c r="E26" s="264">
        <v>527.72799999999995</v>
      </c>
      <c r="F26" s="265">
        <v>59</v>
      </c>
      <c r="G26" s="266">
        <v>22595.1</v>
      </c>
      <c r="H26" s="154">
        <v>-1152.5999999999999</v>
      </c>
      <c r="I26" s="154">
        <v>-2430.3623604187596</v>
      </c>
      <c r="J26" s="154">
        <v>-2547</v>
      </c>
      <c r="K26" s="154">
        <v>1818.1</v>
      </c>
      <c r="L26" s="265">
        <v>2276.1</v>
      </c>
      <c r="M26" s="267">
        <v>3908.529</v>
      </c>
      <c r="N26" s="154">
        <v>46810.694639581241</v>
      </c>
      <c r="O26" s="265">
        <v>203.80476933343743</v>
      </c>
      <c r="P26" s="261" t="s">
        <v>48</v>
      </c>
      <c r="Q26" s="262">
        <v>83</v>
      </c>
      <c r="R26" s="268">
        <v>229.684</v>
      </c>
      <c r="S26" s="154">
        <v>94.721878755159267</v>
      </c>
      <c r="T26" s="264">
        <v>2.2976263039654481</v>
      </c>
      <c r="U26" s="265">
        <v>0.25687466257989239</v>
      </c>
      <c r="V26" s="266">
        <v>98.374723533202129</v>
      </c>
      <c r="W26" s="154">
        <v>-5.0181989167726089</v>
      </c>
      <c r="X26" s="154">
        <v>-10.58133069965152</v>
      </c>
      <c r="Y26" s="154">
        <v>-11.089148569338743</v>
      </c>
      <c r="Z26" s="154">
        <v>7.915658034516988</v>
      </c>
      <c r="AA26" s="265">
        <v>9.9097020253914074</v>
      </c>
      <c r="AB26" s="269">
        <v>17.016984204385157</v>
      </c>
      <c r="AC26" s="265">
        <v>203.80476933343743</v>
      </c>
    </row>
    <row r="27" spans="1:29" s="215" customFormat="1">
      <c r="A27" s="30" t="s">
        <v>49</v>
      </c>
      <c r="B27" s="31">
        <v>82</v>
      </c>
      <c r="C27" s="32">
        <v>312.68900000000002</v>
      </c>
      <c r="D27" s="38">
        <v>56728.3</v>
      </c>
      <c r="E27" s="244">
        <v>10888.148999999999</v>
      </c>
      <c r="F27" s="39">
        <v>0</v>
      </c>
      <c r="G27" s="40">
        <v>1361.4</v>
      </c>
      <c r="H27" s="38">
        <v>-1325.1</v>
      </c>
      <c r="I27" s="38">
        <v>-2569.3124806539563</v>
      </c>
      <c r="J27" s="38">
        <v>-4967.5</v>
      </c>
      <c r="K27" s="38">
        <v>2968.4</v>
      </c>
      <c r="L27" s="39">
        <v>4085.3</v>
      </c>
      <c r="M27" s="245">
        <v>6185.89</v>
      </c>
      <c r="N27" s="38">
        <v>73355.526519346036</v>
      </c>
      <c r="O27" s="39">
        <v>234.5958013212682</v>
      </c>
      <c r="P27" s="30" t="s">
        <v>49</v>
      </c>
      <c r="Q27" s="31">
        <v>82</v>
      </c>
      <c r="R27" s="33">
        <v>312.68900000000002</v>
      </c>
      <c r="S27" s="246">
        <v>181.42083667797715</v>
      </c>
      <c r="T27" s="246">
        <v>34.821017048888827</v>
      </c>
      <c r="U27" s="247">
        <v>0</v>
      </c>
      <c r="V27" s="248">
        <v>4.3538467934593159</v>
      </c>
      <c r="W27" s="246">
        <v>-4.2377570045636395</v>
      </c>
      <c r="X27" s="246">
        <v>-8.2168303990673035</v>
      </c>
      <c r="Y27" s="246">
        <v>-15.886391910172726</v>
      </c>
      <c r="Z27" s="246">
        <v>9.493138549805078</v>
      </c>
      <c r="AA27" s="247">
        <v>13.065058252768726</v>
      </c>
      <c r="AB27" s="247">
        <v>19.782883312172796</v>
      </c>
      <c r="AC27" s="247">
        <v>234.5958013212682</v>
      </c>
    </row>
    <row r="28" spans="1:29" s="226" customFormat="1">
      <c r="A28" s="36" t="s">
        <v>50</v>
      </c>
      <c r="B28" s="221">
        <v>94</v>
      </c>
      <c r="C28" s="37">
        <v>642.43600000000004</v>
      </c>
      <c r="D28" s="136">
        <v>69474.400000000009</v>
      </c>
      <c r="E28" s="256">
        <v>5226.1930000000002</v>
      </c>
      <c r="F28" s="134">
        <v>0</v>
      </c>
      <c r="G28" s="257">
        <v>-24047.5</v>
      </c>
      <c r="H28" s="136">
        <v>-7484.8</v>
      </c>
      <c r="I28" s="136">
        <v>-20003.034366665393</v>
      </c>
      <c r="J28" s="136">
        <v>-14462.9</v>
      </c>
      <c r="K28" s="136">
        <v>-4705.3</v>
      </c>
      <c r="L28" s="134">
        <v>-5904.4</v>
      </c>
      <c r="M28" s="258">
        <v>221.14099999999999</v>
      </c>
      <c r="N28" s="136">
        <v>-1686.2003666653868</v>
      </c>
      <c r="O28" s="134">
        <v>-2.624697816849284</v>
      </c>
      <c r="P28" s="36" t="s">
        <v>50</v>
      </c>
      <c r="Q28" s="221">
        <v>94</v>
      </c>
      <c r="R28" s="259">
        <v>642.43600000000004</v>
      </c>
      <c r="S28" s="260">
        <v>108.14213400245318</v>
      </c>
      <c r="T28" s="260">
        <v>8.1349628601136921</v>
      </c>
      <c r="U28" s="41">
        <v>0</v>
      </c>
      <c r="V28" s="42">
        <v>-37.431744173738707</v>
      </c>
      <c r="W28" s="260">
        <v>-11.650654695565006</v>
      </c>
      <c r="X28" s="260">
        <v>-31.136228926562946</v>
      </c>
      <c r="Y28" s="260">
        <v>-22.512592694058238</v>
      </c>
      <c r="Z28" s="260">
        <v>-7.3241536900173712</v>
      </c>
      <c r="AA28" s="41">
        <v>-9.1906431146448817</v>
      </c>
      <c r="AB28" s="41">
        <v>0.34422261517100533</v>
      </c>
      <c r="AC28" s="41">
        <v>-2.624697816849284</v>
      </c>
    </row>
    <row r="29" spans="1:29" s="215" customFormat="1">
      <c r="A29" s="34" t="s">
        <v>51</v>
      </c>
      <c r="B29" s="249">
        <v>30</v>
      </c>
      <c r="C29" s="35">
        <v>278.423</v>
      </c>
      <c r="D29" s="250">
        <v>80725.399999999994</v>
      </c>
      <c r="E29" s="251">
        <v>11429.17</v>
      </c>
      <c r="F29" s="252">
        <v>138.19999999999999</v>
      </c>
      <c r="G29" s="217">
        <v>151595.29999999999</v>
      </c>
      <c r="H29" s="250">
        <v>16063</v>
      </c>
      <c r="I29" s="250">
        <v>74999.173828947794</v>
      </c>
      <c r="J29" s="250">
        <v>35785.599999999999</v>
      </c>
      <c r="K29" s="250">
        <v>22210.2</v>
      </c>
      <c r="L29" s="252">
        <v>29125.7</v>
      </c>
      <c r="M29" s="253">
        <v>32789.091999999997</v>
      </c>
      <c r="N29" s="250">
        <v>454860.83582894778</v>
      </c>
      <c r="O29" s="252">
        <v>1633.7042407737426</v>
      </c>
      <c r="P29" s="34" t="s">
        <v>51</v>
      </c>
      <c r="Q29" s="249">
        <v>30</v>
      </c>
      <c r="R29" s="254">
        <v>278.423</v>
      </c>
      <c r="S29" s="250">
        <v>289.93797207845614</v>
      </c>
      <c r="T29" s="251">
        <v>41.049661845465351</v>
      </c>
      <c r="U29" s="252">
        <v>0.49636703864264081</v>
      </c>
      <c r="V29" s="217">
        <v>544.47836565226282</v>
      </c>
      <c r="W29" s="250">
        <v>57.692791184636327</v>
      </c>
      <c r="X29" s="250">
        <v>269.3713300587516</v>
      </c>
      <c r="Y29" s="250">
        <v>128.52961141859689</v>
      </c>
      <c r="Z29" s="250">
        <v>79.77142692952809</v>
      </c>
      <c r="AA29" s="252">
        <v>104.60953297680149</v>
      </c>
      <c r="AB29" s="255">
        <v>117.76718159060134</v>
      </c>
      <c r="AC29" s="252">
        <v>1633.7042407737426</v>
      </c>
    </row>
    <row r="30" spans="1:29" s="226" customFormat="1">
      <c r="A30" s="261" t="s">
        <v>52</v>
      </c>
      <c r="B30" s="262">
        <v>55</v>
      </c>
      <c r="C30" s="263">
        <v>167.834</v>
      </c>
      <c r="D30" s="154">
        <v>54943.200000000004</v>
      </c>
      <c r="E30" s="264">
        <v>5609.4719999999998</v>
      </c>
      <c r="F30" s="265">
        <v>3.2</v>
      </c>
      <c r="G30" s="266">
        <v>24140.3</v>
      </c>
      <c r="H30" s="154">
        <v>3724.9</v>
      </c>
      <c r="I30" s="154">
        <v>14329.789778011189</v>
      </c>
      <c r="J30" s="154">
        <v>7005.4</v>
      </c>
      <c r="K30" s="154">
        <v>8949.7000000000007</v>
      </c>
      <c r="L30" s="265">
        <v>12346.7</v>
      </c>
      <c r="M30" s="267">
        <v>11456.545</v>
      </c>
      <c r="N30" s="154">
        <v>142509.2067780112</v>
      </c>
      <c r="O30" s="265">
        <v>849.10808762236013</v>
      </c>
      <c r="P30" s="261" t="s">
        <v>52</v>
      </c>
      <c r="Q30" s="262">
        <v>55</v>
      </c>
      <c r="R30" s="268">
        <v>167.834</v>
      </c>
      <c r="S30" s="154">
        <v>327.36632625093847</v>
      </c>
      <c r="T30" s="264">
        <v>33.422739135097771</v>
      </c>
      <c r="U30" s="265">
        <v>1.9066458524494442E-2</v>
      </c>
      <c r="V30" s="266">
        <v>143.83438397464161</v>
      </c>
      <c r="W30" s="154">
        <v>22.193953549340421</v>
      </c>
      <c r="X30" s="154">
        <v>85.380732020992099</v>
      </c>
      <c r="Y30" s="154">
        <v>41.740052671091668</v>
      </c>
      <c r="Z30" s="154">
        <v>53.324713705208723</v>
      </c>
      <c r="AA30" s="265">
        <v>73.564951082617355</v>
      </c>
      <c r="AB30" s="269">
        <v>68.261168773907556</v>
      </c>
      <c r="AC30" s="265">
        <v>849.10808762236013</v>
      </c>
    </row>
    <row r="31" spans="1:29" s="215" customFormat="1">
      <c r="A31" s="30" t="s">
        <v>53</v>
      </c>
      <c r="B31" s="31">
        <v>141</v>
      </c>
      <c r="C31" s="32">
        <v>422.779</v>
      </c>
      <c r="D31" s="38">
        <v>2600.6</v>
      </c>
      <c r="E31" s="244">
        <v>0</v>
      </c>
      <c r="F31" s="39">
        <v>0</v>
      </c>
      <c r="G31" s="40">
        <v>-135726.6</v>
      </c>
      <c r="H31" s="38">
        <v>-5935</v>
      </c>
      <c r="I31" s="38">
        <v>-30094.241968354421</v>
      </c>
      <c r="J31" s="38">
        <v>-6230.3</v>
      </c>
      <c r="K31" s="38">
        <v>-18210.400000000001</v>
      </c>
      <c r="L31" s="39">
        <v>-26498.1</v>
      </c>
      <c r="M31" s="245">
        <v>-27120.789000000001</v>
      </c>
      <c r="N31" s="38">
        <v>-247214.83096835439</v>
      </c>
      <c r="O31" s="39">
        <v>-584.73772578192006</v>
      </c>
      <c r="P31" s="30" t="s">
        <v>53</v>
      </c>
      <c r="Q31" s="31">
        <v>141</v>
      </c>
      <c r="R31" s="33">
        <v>422.779</v>
      </c>
      <c r="S31" s="246">
        <v>6.1512042934961286</v>
      </c>
      <c r="T31" s="246">
        <v>0</v>
      </c>
      <c r="U31" s="247">
        <v>0</v>
      </c>
      <c r="V31" s="248">
        <v>-321.03439385589161</v>
      </c>
      <c r="W31" s="246">
        <v>-14.038067169845238</v>
      </c>
      <c r="X31" s="246">
        <v>-71.181969701320128</v>
      </c>
      <c r="Y31" s="246">
        <v>-14.736540840486402</v>
      </c>
      <c r="Z31" s="246">
        <v>-43.073094926663813</v>
      </c>
      <c r="AA31" s="247">
        <v>-62.676008032565477</v>
      </c>
      <c r="AB31" s="247">
        <v>-64.148855548643624</v>
      </c>
      <c r="AC31" s="247">
        <v>-584.73772578192006</v>
      </c>
    </row>
    <row r="32" spans="1:29" s="226" customFormat="1">
      <c r="A32" s="36" t="s">
        <v>54</v>
      </c>
      <c r="B32" s="221">
        <v>34</v>
      </c>
      <c r="C32" s="37">
        <v>67.584000000000003</v>
      </c>
      <c r="D32" s="136">
        <v>19944.199999999997</v>
      </c>
      <c r="E32" s="256">
        <v>16105.630999999999</v>
      </c>
      <c r="F32" s="134">
        <v>132</v>
      </c>
      <c r="G32" s="257">
        <v>33836.9</v>
      </c>
      <c r="H32" s="136">
        <v>3567.5</v>
      </c>
      <c r="I32" s="136">
        <v>15704.211053472662</v>
      </c>
      <c r="J32" s="136">
        <v>7239.2</v>
      </c>
      <c r="K32" s="136">
        <v>5698.1</v>
      </c>
      <c r="L32" s="134">
        <v>8950.1</v>
      </c>
      <c r="M32" s="258">
        <v>7519.2529999999997</v>
      </c>
      <c r="N32" s="136">
        <v>118697.09505347267</v>
      </c>
      <c r="O32" s="134">
        <v>1756.2898770932863</v>
      </c>
      <c r="P32" s="36" t="s">
        <v>54</v>
      </c>
      <c r="Q32" s="221">
        <v>34</v>
      </c>
      <c r="R32" s="259">
        <v>67.584000000000003</v>
      </c>
      <c r="S32" s="260">
        <v>295.10239109848482</v>
      </c>
      <c r="T32" s="260">
        <v>238.30538293087119</v>
      </c>
      <c r="U32" s="41">
        <v>1.953125</v>
      </c>
      <c r="V32" s="42">
        <v>500.66435842803031</v>
      </c>
      <c r="W32" s="260">
        <v>52.786162405303031</v>
      </c>
      <c r="X32" s="260">
        <v>232.36581222586204</v>
      </c>
      <c r="Y32" s="260">
        <v>107.11410984848484</v>
      </c>
      <c r="Z32" s="260">
        <v>84.311375473484844</v>
      </c>
      <c r="AA32" s="41">
        <v>132.42927320075756</v>
      </c>
      <c r="AB32" s="41">
        <v>111.25788648200756</v>
      </c>
      <c r="AC32" s="41">
        <v>1756.2898770932863</v>
      </c>
    </row>
    <row r="33" spans="1:29" ht="15" customHeight="1">
      <c r="A33" s="43" t="s">
        <v>55</v>
      </c>
      <c r="B33" s="44">
        <v>100</v>
      </c>
      <c r="C33" s="45">
        <v>7347.7699999999995</v>
      </c>
      <c r="D33" s="46">
        <v>962020.8</v>
      </c>
      <c r="E33" s="46">
        <v>119294.19100000001</v>
      </c>
      <c r="F33" s="47">
        <v>1400</v>
      </c>
      <c r="G33" s="48">
        <v>699458</v>
      </c>
      <c r="H33" s="48">
        <v>54846.400000000001</v>
      </c>
      <c r="I33" s="48">
        <v>228474.5249282071</v>
      </c>
      <c r="J33" s="48">
        <v>95101.9</v>
      </c>
      <c r="K33" s="48">
        <v>127238.8</v>
      </c>
      <c r="L33" s="49">
        <v>152787.30000000002</v>
      </c>
      <c r="M33" s="50">
        <v>145383.21900000001</v>
      </c>
      <c r="N33" s="46"/>
      <c r="O33" s="47"/>
      <c r="P33" s="43" t="s">
        <v>55</v>
      </c>
      <c r="Q33" s="44">
        <v>100</v>
      </c>
      <c r="R33" s="51">
        <v>7347.7699999999995</v>
      </c>
      <c r="S33" s="52">
        <v>130.92690707520788</v>
      </c>
      <c r="T33" s="52">
        <v>16.23542802782341</v>
      </c>
      <c r="U33" s="53">
        <v>0.19053399875064136</v>
      </c>
      <c r="V33" s="48">
        <v>95.193235498661508</v>
      </c>
      <c r="W33" s="48">
        <v>7.4643599350551266</v>
      </c>
      <c r="X33" s="48">
        <v>31.094403462303138</v>
      </c>
      <c r="Y33" s="48">
        <v>12.942960925559728</v>
      </c>
      <c r="Z33" s="48">
        <v>17.31665525730936</v>
      </c>
      <c r="AA33" s="49">
        <v>20.793696590938477</v>
      </c>
      <c r="AB33" s="49">
        <v>19.786032905221589</v>
      </c>
      <c r="AC33" s="53">
        <v>0</v>
      </c>
    </row>
    <row r="34" spans="1:29" ht="18" customHeight="1">
      <c r="A34" s="54" t="s">
        <v>56</v>
      </c>
      <c r="B34" s="55"/>
      <c r="C34" s="56"/>
      <c r="D34" s="46"/>
      <c r="E34" s="46"/>
      <c r="F34" s="47">
        <v>1082714.9910000002</v>
      </c>
      <c r="G34" s="48"/>
      <c r="H34" s="48"/>
      <c r="I34" s="48"/>
      <c r="J34" s="48"/>
      <c r="K34" s="48"/>
      <c r="L34" s="47">
        <v>1357906.9249282072</v>
      </c>
      <c r="M34" s="57">
        <v>173548.99300000002</v>
      </c>
      <c r="N34" s="46">
        <v>2614170.9089282071</v>
      </c>
      <c r="O34" s="47">
        <v>355.77745478263574</v>
      </c>
      <c r="P34" s="54" t="s">
        <v>56</v>
      </c>
      <c r="Q34" s="56"/>
      <c r="R34" s="56"/>
      <c r="S34" s="46"/>
      <c r="T34" s="46"/>
      <c r="U34" s="47">
        <v>147.35286910178192</v>
      </c>
      <c r="V34" s="48"/>
      <c r="W34" s="48"/>
      <c r="X34" s="48"/>
      <c r="Y34" s="48"/>
      <c r="Z34" s="48"/>
      <c r="AA34" s="47">
        <v>184.80531166982735</v>
      </c>
      <c r="AB34" s="57">
        <v>23.61927401102648</v>
      </c>
      <c r="AC34" s="53">
        <v>355.77745478263574</v>
      </c>
    </row>
    <row r="35" spans="1:29">
      <c r="O35" s="288" t="s">
        <v>175</v>
      </c>
      <c r="AC35" s="288" t="s">
        <v>175</v>
      </c>
    </row>
  </sheetData>
  <phoneticPr fontId="15" type="noConversion"/>
  <pageMargins left="0.70866141732283472" right="0.39370078740157483" top="0.78740157480314965" bottom="0.59055118110236227" header="0.51181102362204722" footer="0.51181102362204722"/>
  <pageSetup paperSize="9" orientation="landscape" r:id="rId1"/>
  <headerFooter alignWithMargins="0"/>
  <colBreaks count="1" manualBreakCount="1">
    <brk id="15" max="1048575" man="1"/>
  </colBreaks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BC10B-B77B-4FEA-85F0-A29FDB08C8C0}">
  <dimension ref="A1:I38"/>
  <sheetViews>
    <sheetView workbookViewId="0">
      <selection activeCell="A50" sqref="A50"/>
    </sheetView>
  </sheetViews>
  <sheetFormatPr baseColWidth="10" defaultRowHeight="14"/>
  <cols>
    <col min="2" max="2" width="30.58203125" customWidth="1"/>
    <col min="3" max="4" width="10.58203125" customWidth="1"/>
    <col min="5" max="5" width="11.58203125" customWidth="1"/>
    <col min="6" max="6" width="10.58203125" customWidth="1"/>
    <col min="7" max="7" width="15.08203125" customWidth="1"/>
    <col min="8" max="9" width="10" customWidth="1"/>
    <col min="11" max="11" width="11.83203125" bestFit="1" customWidth="1"/>
  </cols>
  <sheetData>
    <row r="1" spans="1:9" ht="16.5" customHeight="1">
      <c r="A1" s="58" t="s">
        <v>155</v>
      </c>
      <c r="B1" s="3"/>
      <c r="C1" s="3"/>
      <c r="D1" s="3"/>
      <c r="E1" s="59"/>
      <c r="F1" s="3"/>
      <c r="G1" s="3"/>
      <c r="H1" s="2"/>
      <c r="I1" s="60"/>
    </row>
    <row r="2" spans="1:9" ht="16.5" customHeight="1">
      <c r="A2" s="58"/>
      <c r="B2" s="3"/>
      <c r="C2" s="3"/>
      <c r="D2" s="3"/>
      <c r="E2" s="59"/>
      <c r="F2" s="3"/>
      <c r="G2" s="3"/>
      <c r="H2" s="2"/>
      <c r="I2" s="60"/>
    </row>
    <row r="3" spans="1:9" ht="15" customHeight="1">
      <c r="A3" s="61" t="s">
        <v>57</v>
      </c>
      <c r="B3" s="62" t="s">
        <v>57</v>
      </c>
      <c r="C3" s="63" t="s">
        <v>58</v>
      </c>
      <c r="D3" s="63"/>
      <c r="E3" s="63"/>
      <c r="F3" s="10" t="s">
        <v>59</v>
      </c>
      <c r="G3" s="61" t="s">
        <v>60</v>
      </c>
      <c r="H3" s="63" t="s">
        <v>61</v>
      </c>
      <c r="I3" s="63"/>
    </row>
    <row r="4" spans="1:9" ht="15" customHeight="1">
      <c r="A4" s="64" t="s">
        <v>62</v>
      </c>
      <c r="B4" s="26" t="s">
        <v>63</v>
      </c>
      <c r="C4" s="65" t="s">
        <v>6</v>
      </c>
      <c r="D4" s="65" t="s">
        <v>64</v>
      </c>
      <c r="E4" s="65" t="s">
        <v>65</v>
      </c>
      <c r="F4" s="26" t="s">
        <v>66</v>
      </c>
      <c r="G4" s="64" t="s">
        <v>67</v>
      </c>
      <c r="H4" s="65" t="s">
        <v>68</v>
      </c>
      <c r="I4" s="65" t="s">
        <v>69</v>
      </c>
    </row>
    <row r="5" spans="1:9" s="168" customFormat="1" ht="16.5" customHeight="1">
      <c r="A5" s="159" t="s">
        <v>70</v>
      </c>
      <c r="B5" s="160" t="s">
        <v>71</v>
      </c>
      <c r="C5" s="161">
        <v>30841</v>
      </c>
      <c r="D5" s="162">
        <v>18232.7</v>
      </c>
      <c r="E5" s="163">
        <v>12608.3</v>
      </c>
      <c r="F5" s="164">
        <v>40.881618624558214</v>
      </c>
      <c r="G5" s="165" t="s">
        <v>72</v>
      </c>
      <c r="H5" s="166">
        <v>10</v>
      </c>
      <c r="I5" s="167">
        <v>35</v>
      </c>
    </row>
    <row r="6" spans="1:9" s="168" customFormat="1" ht="16.5" customHeight="1">
      <c r="A6" s="169" t="s">
        <v>73</v>
      </c>
      <c r="B6" s="170" t="s">
        <v>74</v>
      </c>
      <c r="C6" s="171">
        <v>126709</v>
      </c>
      <c r="D6" s="172">
        <v>63183</v>
      </c>
      <c r="E6" s="173">
        <v>63526</v>
      </c>
      <c r="F6" s="174">
        <v>50.135349501613938</v>
      </c>
      <c r="G6" s="175" t="s">
        <v>75</v>
      </c>
      <c r="H6" s="176">
        <v>20</v>
      </c>
      <c r="I6" s="177">
        <v>50</v>
      </c>
    </row>
    <row r="7" spans="1:9" s="168" customFormat="1" ht="16.5" customHeight="1">
      <c r="A7" s="159" t="s">
        <v>76</v>
      </c>
      <c r="B7" s="178" t="s">
        <v>77</v>
      </c>
      <c r="C7" s="161">
        <v>128945</v>
      </c>
      <c r="D7" s="162">
        <v>62014.8</v>
      </c>
      <c r="E7" s="163">
        <v>66930.2</v>
      </c>
      <c r="F7" s="164">
        <v>51.906006436852927</v>
      </c>
      <c r="G7" s="165" t="s">
        <v>78</v>
      </c>
      <c r="H7" s="166">
        <v>15</v>
      </c>
      <c r="I7" s="167">
        <v>45</v>
      </c>
    </row>
    <row r="8" spans="1:9" s="168" customFormat="1" ht="16.5" customHeight="1">
      <c r="A8" s="169" t="s">
        <v>76</v>
      </c>
      <c r="B8" s="170" t="s">
        <v>79</v>
      </c>
      <c r="C8" s="171">
        <v>37887</v>
      </c>
      <c r="D8" s="172">
        <v>18384.800000000003</v>
      </c>
      <c r="E8" s="173">
        <v>19502.199999999997</v>
      </c>
      <c r="F8" s="174">
        <v>51.47464829624937</v>
      </c>
      <c r="G8" s="175" t="s">
        <v>78</v>
      </c>
      <c r="H8" s="176">
        <v>15</v>
      </c>
      <c r="I8" s="177">
        <v>35</v>
      </c>
    </row>
    <row r="9" spans="1:9" s="168" customFormat="1" ht="16.5" customHeight="1">
      <c r="A9" s="159" t="s">
        <v>80</v>
      </c>
      <c r="B9" s="160" t="s">
        <v>81</v>
      </c>
      <c r="C9" s="161">
        <v>54582</v>
      </c>
      <c r="D9" s="162">
        <v>32434</v>
      </c>
      <c r="E9" s="163">
        <v>22148</v>
      </c>
      <c r="F9" s="164">
        <v>40.577479755230662</v>
      </c>
      <c r="G9" s="165" t="s">
        <v>75</v>
      </c>
      <c r="H9" s="166">
        <v>40</v>
      </c>
      <c r="I9" s="167">
        <v>75</v>
      </c>
    </row>
    <row r="10" spans="1:9" s="168" customFormat="1" ht="16.5" customHeight="1">
      <c r="A10" s="169" t="s">
        <v>82</v>
      </c>
      <c r="B10" s="170" t="s">
        <v>83</v>
      </c>
      <c r="C10" s="171">
        <v>20767</v>
      </c>
      <c r="D10" s="172">
        <v>8775</v>
      </c>
      <c r="E10" s="173">
        <v>11992</v>
      </c>
      <c r="F10" s="174">
        <v>57.745461549573839</v>
      </c>
      <c r="G10" s="175" t="s">
        <v>75</v>
      </c>
      <c r="H10" s="176">
        <v>15</v>
      </c>
      <c r="I10" s="177">
        <v>45</v>
      </c>
    </row>
    <row r="11" spans="1:9" s="168" customFormat="1" ht="16.5" customHeight="1">
      <c r="A11" s="179" t="s">
        <v>84</v>
      </c>
      <c r="B11" s="180" t="s">
        <v>85</v>
      </c>
      <c r="C11" s="181">
        <v>33965</v>
      </c>
      <c r="D11" s="182">
        <v>30145.599999999999</v>
      </c>
      <c r="E11" s="183">
        <v>3819.4000000000005</v>
      </c>
      <c r="F11" s="184">
        <v>11.245105255409984</v>
      </c>
      <c r="G11" s="185" t="s">
        <v>86</v>
      </c>
      <c r="H11" s="186">
        <v>60</v>
      </c>
      <c r="I11" s="187">
        <v>75</v>
      </c>
    </row>
    <row r="12" spans="1:9" s="168" customFormat="1" ht="16.5" customHeight="1">
      <c r="A12" s="188" t="s">
        <v>123</v>
      </c>
      <c r="B12" s="189" t="s">
        <v>87</v>
      </c>
      <c r="C12" s="190">
        <v>355524.60000000003</v>
      </c>
      <c r="D12" s="191">
        <v>157262.5</v>
      </c>
      <c r="E12" s="192">
        <v>198262.10000000003</v>
      </c>
      <c r="F12" s="193">
        <v>55.766070758535427</v>
      </c>
      <c r="G12" s="194" t="s">
        <v>88</v>
      </c>
      <c r="H12" s="195">
        <v>10</v>
      </c>
      <c r="I12" s="196">
        <v>35</v>
      </c>
    </row>
    <row r="13" spans="1:9" s="168" customFormat="1" ht="16.5" customHeight="1">
      <c r="A13" s="159" t="s">
        <v>124</v>
      </c>
      <c r="B13" s="178" t="s">
        <v>89</v>
      </c>
      <c r="C13" s="161">
        <v>243505.80000000002</v>
      </c>
      <c r="D13" s="162">
        <v>109864.90000000002</v>
      </c>
      <c r="E13" s="163">
        <v>133640.9</v>
      </c>
      <c r="F13" s="164">
        <v>54.882019237324123</v>
      </c>
      <c r="G13" s="165" t="s">
        <v>88</v>
      </c>
      <c r="H13" s="166">
        <v>10</v>
      </c>
      <c r="I13" s="167">
        <v>35</v>
      </c>
    </row>
    <row r="14" spans="1:9" s="168" customFormat="1" ht="16.5" customHeight="1">
      <c r="A14" s="169" t="s">
        <v>125</v>
      </c>
      <c r="B14" s="170" t="s">
        <v>90</v>
      </c>
      <c r="C14" s="171">
        <v>89313</v>
      </c>
      <c r="D14" s="172">
        <v>43228.399999999987</v>
      </c>
      <c r="E14" s="173">
        <v>46084.600000000013</v>
      </c>
      <c r="F14" s="174">
        <v>51.598983350688044</v>
      </c>
      <c r="G14" s="175" t="s">
        <v>91</v>
      </c>
      <c r="H14" s="176">
        <v>16</v>
      </c>
      <c r="I14" s="177">
        <v>48</v>
      </c>
    </row>
    <row r="15" spans="1:9" s="168" customFormat="1" ht="16.5" customHeight="1">
      <c r="A15" s="159" t="s">
        <v>92</v>
      </c>
      <c r="B15" s="178" t="s">
        <v>93</v>
      </c>
      <c r="C15" s="161">
        <v>7512</v>
      </c>
      <c r="D15" s="162">
        <v>6398.4</v>
      </c>
      <c r="E15" s="163">
        <v>1113.6000000000001</v>
      </c>
      <c r="F15" s="164">
        <v>14.824281150159745</v>
      </c>
      <c r="G15" s="165" t="s">
        <v>163</v>
      </c>
      <c r="H15" s="166">
        <v>30</v>
      </c>
      <c r="I15" s="167">
        <v>40</v>
      </c>
    </row>
    <row r="16" spans="1:9" s="168" customFormat="1" ht="16.5" customHeight="1">
      <c r="A16" s="169" t="s">
        <v>94</v>
      </c>
      <c r="B16" s="170" t="s">
        <v>95</v>
      </c>
      <c r="C16" s="171">
        <v>7793</v>
      </c>
      <c r="D16" s="172">
        <v>4045.9999999999995</v>
      </c>
      <c r="E16" s="173">
        <v>3747.0000000000005</v>
      </c>
      <c r="F16" s="174">
        <v>48.081611702810214</v>
      </c>
      <c r="G16" s="175" t="s">
        <v>164</v>
      </c>
      <c r="H16" s="176">
        <v>30</v>
      </c>
      <c r="I16" s="177">
        <v>70</v>
      </c>
    </row>
    <row r="17" spans="1:9" s="168" customFormat="1" ht="16.5" customHeight="1">
      <c r="A17" s="159" t="s">
        <v>126</v>
      </c>
      <c r="B17" s="178" t="s">
        <v>96</v>
      </c>
      <c r="C17" s="161">
        <v>301187</v>
      </c>
      <c r="D17" s="162">
        <v>217766</v>
      </c>
      <c r="E17" s="163">
        <v>83421</v>
      </c>
      <c r="F17" s="164">
        <v>27.697410578809844</v>
      </c>
      <c r="G17" s="165" t="s">
        <v>165</v>
      </c>
      <c r="H17" s="166">
        <v>27</v>
      </c>
      <c r="I17" s="167">
        <v>47</v>
      </c>
    </row>
    <row r="18" spans="1:9" s="168" customFormat="1" ht="16.5" customHeight="1">
      <c r="A18" s="169" t="s">
        <v>157</v>
      </c>
      <c r="B18" s="170" t="s">
        <v>160</v>
      </c>
      <c r="C18" s="171">
        <v>3971</v>
      </c>
      <c r="D18" s="172">
        <v>2835.1</v>
      </c>
      <c r="E18" s="173">
        <v>1135.9000000000001</v>
      </c>
      <c r="F18" s="174">
        <v>28.604885419289854</v>
      </c>
      <c r="G18" s="175" t="s">
        <v>165</v>
      </c>
      <c r="H18" s="176">
        <v>22</v>
      </c>
      <c r="I18" s="177">
        <v>37</v>
      </c>
    </row>
    <row r="19" spans="1:9" s="168" customFormat="1" ht="16.5" customHeight="1">
      <c r="A19" s="159" t="s">
        <v>158</v>
      </c>
      <c r="B19" s="178" t="s">
        <v>161</v>
      </c>
      <c r="C19" s="161">
        <v>48529</v>
      </c>
      <c r="D19" s="162">
        <v>35305.1</v>
      </c>
      <c r="E19" s="163">
        <v>13223.900000000001</v>
      </c>
      <c r="F19" s="164">
        <v>27.249479692554967</v>
      </c>
      <c r="G19" s="165" t="s">
        <v>165</v>
      </c>
      <c r="H19" s="166">
        <v>22</v>
      </c>
      <c r="I19" s="167">
        <v>37</v>
      </c>
    </row>
    <row r="20" spans="1:9" s="168" customFormat="1" ht="16.5" customHeight="1">
      <c r="A20" s="169" t="s">
        <v>127</v>
      </c>
      <c r="B20" s="170" t="s">
        <v>97</v>
      </c>
      <c r="C20" s="171">
        <v>8938.4</v>
      </c>
      <c r="D20" s="172">
        <v>6265.9</v>
      </c>
      <c r="E20" s="173">
        <v>2672.5</v>
      </c>
      <c r="F20" s="174">
        <v>29.899087084936905</v>
      </c>
      <c r="G20" s="175" t="s">
        <v>98</v>
      </c>
      <c r="H20" s="176">
        <v>25</v>
      </c>
      <c r="I20" s="177">
        <v>40</v>
      </c>
    </row>
    <row r="21" spans="1:9" s="168" customFormat="1" ht="16.5" customHeight="1">
      <c r="A21" s="159" t="s">
        <v>159</v>
      </c>
      <c r="B21" s="178" t="s">
        <v>162</v>
      </c>
      <c r="C21" s="161">
        <v>0</v>
      </c>
      <c r="D21" s="162">
        <v>0</v>
      </c>
      <c r="E21" s="163">
        <v>0</v>
      </c>
      <c r="F21" s="164" t="s">
        <v>166</v>
      </c>
      <c r="G21" s="165" t="s">
        <v>98</v>
      </c>
      <c r="H21" s="166">
        <v>20</v>
      </c>
      <c r="I21" s="167">
        <v>35</v>
      </c>
    </row>
    <row r="22" spans="1:9" s="168" customFormat="1" ht="16.5" customHeight="1">
      <c r="A22" s="169" t="s">
        <v>99</v>
      </c>
      <c r="B22" s="170" t="s">
        <v>100</v>
      </c>
      <c r="C22" s="171">
        <v>22720</v>
      </c>
      <c r="D22" s="172">
        <v>17808.2</v>
      </c>
      <c r="E22" s="173">
        <v>4911.8</v>
      </c>
      <c r="F22" s="174">
        <v>21.618838028169016</v>
      </c>
      <c r="G22" s="175" t="s">
        <v>101</v>
      </c>
      <c r="H22" s="176">
        <v>40</v>
      </c>
      <c r="I22" s="177">
        <v>80</v>
      </c>
    </row>
    <row r="23" spans="1:9" s="168" customFormat="1" ht="16.5" customHeight="1">
      <c r="A23" s="159" t="s">
        <v>128</v>
      </c>
      <c r="B23" s="178" t="s">
        <v>102</v>
      </c>
      <c r="C23" s="161">
        <v>84159</v>
      </c>
      <c r="D23" s="162">
        <v>66078.899999999994</v>
      </c>
      <c r="E23" s="163">
        <v>18080.100000000002</v>
      </c>
      <c r="F23" s="164">
        <v>21.483263822051121</v>
      </c>
      <c r="G23" s="165" t="s">
        <v>167</v>
      </c>
      <c r="H23" s="166">
        <v>20</v>
      </c>
      <c r="I23" s="167">
        <v>45</v>
      </c>
    </row>
    <row r="24" spans="1:9" s="168" customFormat="1" ht="16.5" customHeight="1">
      <c r="A24" s="169" t="s">
        <v>103</v>
      </c>
      <c r="B24" s="170" t="s">
        <v>104</v>
      </c>
      <c r="C24" s="171">
        <v>200969.89999999997</v>
      </c>
      <c r="D24" s="172">
        <v>171086.99999999997</v>
      </c>
      <c r="E24" s="173">
        <v>29882.899999999998</v>
      </c>
      <c r="F24" s="174">
        <v>14.869341130189149</v>
      </c>
      <c r="G24" s="175" t="s">
        <v>105</v>
      </c>
      <c r="H24" s="176">
        <v>20</v>
      </c>
      <c r="I24" s="177">
        <v>60</v>
      </c>
    </row>
    <row r="25" spans="1:9" s="168" customFormat="1" ht="16.5" customHeight="1">
      <c r="A25" s="159" t="s">
        <v>106</v>
      </c>
      <c r="B25" s="178" t="s">
        <v>107</v>
      </c>
      <c r="C25" s="161">
        <v>4873.0999999999995</v>
      </c>
      <c r="D25" s="162">
        <v>3827.7999999999993</v>
      </c>
      <c r="E25" s="163">
        <v>1045.3</v>
      </c>
      <c r="F25" s="164">
        <v>21.450411442408324</v>
      </c>
      <c r="G25" s="165" t="s">
        <v>101</v>
      </c>
      <c r="H25" s="166">
        <v>50</v>
      </c>
      <c r="I25" s="167">
        <v>80</v>
      </c>
    </row>
    <row r="26" spans="1:9" s="168" customFormat="1" ht="18" customHeight="1">
      <c r="A26" s="197" t="s">
        <v>6</v>
      </c>
      <c r="B26" s="198"/>
      <c r="C26" s="199">
        <v>1812691.8</v>
      </c>
      <c r="D26" s="46">
        <v>1074944.1000000001</v>
      </c>
      <c r="E26" s="46">
        <v>737747.70000000019</v>
      </c>
      <c r="F26" s="200">
        <v>40.699014581519052</v>
      </c>
      <c r="G26" s="201"/>
      <c r="H26" s="55"/>
      <c r="I26" s="202"/>
    </row>
    <row r="27" spans="1:9" s="168" customFormat="1" ht="16.5" customHeight="1">
      <c r="A27" s="179" t="s">
        <v>129</v>
      </c>
      <c r="B27" s="180" t="s">
        <v>108</v>
      </c>
      <c r="C27" s="181">
        <v>81971.600000000006</v>
      </c>
      <c r="D27" s="182">
        <v>63098.900000000009</v>
      </c>
      <c r="E27" s="183">
        <v>18872.7</v>
      </c>
      <c r="F27" s="184">
        <v>23.023461784325303</v>
      </c>
      <c r="G27" s="185" t="s">
        <v>109</v>
      </c>
      <c r="H27" s="203">
        <v>30</v>
      </c>
      <c r="I27" s="187">
        <v>55</v>
      </c>
    </row>
    <row r="28" spans="1:9" s="168" customFormat="1" ht="16.5" customHeight="1">
      <c r="A28" s="159" t="s">
        <v>110</v>
      </c>
      <c r="B28" s="178" t="s">
        <v>111</v>
      </c>
      <c r="C28" s="161">
        <v>1126915</v>
      </c>
      <c r="D28" s="162">
        <v>959529</v>
      </c>
      <c r="E28" s="163">
        <v>167386</v>
      </c>
      <c r="F28" s="164">
        <v>14.853471646042514</v>
      </c>
      <c r="G28" s="165" t="s">
        <v>168</v>
      </c>
      <c r="H28" s="166">
        <v>50</v>
      </c>
      <c r="I28" s="167">
        <v>95</v>
      </c>
    </row>
    <row r="29" spans="1:9" s="168" customFormat="1" ht="16.5" customHeight="1">
      <c r="A29" s="204" t="s">
        <v>130</v>
      </c>
      <c r="B29" s="205" t="s">
        <v>112</v>
      </c>
      <c r="C29" s="206">
        <v>107753</v>
      </c>
      <c r="D29" s="207">
        <v>69738.600000000006</v>
      </c>
      <c r="E29" s="208">
        <v>38014.400000000001</v>
      </c>
      <c r="F29" s="209">
        <v>35.279203363247433</v>
      </c>
      <c r="G29" s="165" t="s">
        <v>169</v>
      </c>
      <c r="H29" s="210">
        <v>5</v>
      </c>
      <c r="I29" s="211">
        <v>50</v>
      </c>
    </row>
    <row r="30" spans="1:9" s="168" customFormat="1" ht="18" customHeight="1">
      <c r="A30" s="204" t="s">
        <v>113</v>
      </c>
      <c r="B30" s="205"/>
      <c r="C30" s="212">
        <v>3129331.4000000004</v>
      </c>
      <c r="D30" s="208">
        <v>2167310.6</v>
      </c>
      <c r="E30" s="208">
        <v>962020.80000000016</v>
      </c>
      <c r="F30" s="213">
        <v>30.742055635270845</v>
      </c>
      <c r="G30" s="201"/>
      <c r="H30" s="55"/>
      <c r="I30" s="202"/>
    </row>
    <row r="33" spans="1:1">
      <c r="A33" s="287" t="s">
        <v>170</v>
      </c>
    </row>
    <row r="34" spans="1:1">
      <c r="A34" s="59" t="s">
        <v>171</v>
      </c>
    </row>
    <row r="35" spans="1:1">
      <c r="A35" s="59" t="s">
        <v>172</v>
      </c>
    </row>
    <row r="36" spans="1:1">
      <c r="A36" s="59"/>
    </row>
    <row r="37" spans="1:1">
      <c r="A37" s="59" t="s">
        <v>173</v>
      </c>
    </row>
    <row r="38" spans="1:1">
      <c r="A38" s="3" t="s">
        <v>174</v>
      </c>
    </row>
  </sheetData>
  <phoneticPr fontId="15" type="noConversion"/>
  <pageMargins left="0.78740157480314965" right="0.59055118110236227" top="0.78740157480314965" bottom="0.59055118110236227" header="0.51181102362204722" footer="0.51181102362204722"/>
  <pageSetup paperSize="9" orientation="landscape" r:id="rId1"/>
  <headerFooter alignWithMargins="0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0BAB0-C2AB-42F4-9F94-3DEAD6FAEEB4}">
  <dimension ref="A1:O35"/>
  <sheetViews>
    <sheetView workbookViewId="0">
      <selection activeCell="A50" sqref="A50"/>
    </sheetView>
  </sheetViews>
  <sheetFormatPr baseColWidth="10" defaultRowHeight="14"/>
  <cols>
    <col min="1" max="1" width="9" customWidth="1"/>
    <col min="2" max="13" width="9.33203125" customWidth="1"/>
  </cols>
  <sheetData>
    <row r="1" spans="1:15" ht="15.5">
      <c r="A1" s="66" t="s">
        <v>155</v>
      </c>
      <c r="B1" s="67"/>
      <c r="C1" s="67"/>
      <c r="D1" s="68"/>
      <c r="E1" s="68"/>
      <c r="F1" s="68"/>
      <c r="G1" s="68"/>
      <c r="H1" s="68"/>
      <c r="I1" s="68"/>
      <c r="J1" s="68"/>
      <c r="K1" s="68"/>
      <c r="L1" s="68"/>
      <c r="M1" s="69"/>
    </row>
    <row r="2" spans="1:15" ht="15.5">
      <c r="A2" s="70"/>
      <c r="B2" s="67"/>
      <c r="C2" s="67"/>
      <c r="D2" s="68"/>
      <c r="E2" s="68"/>
      <c r="F2" s="68"/>
      <c r="G2" s="68"/>
      <c r="H2" s="68"/>
      <c r="I2" s="68"/>
      <c r="J2" s="68"/>
      <c r="K2" s="68"/>
      <c r="L2" s="68"/>
      <c r="M2" s="69"/>
    </row>
    <row r="3" spans="1:15" ht="15" customHeight="1">
      <c r="A3" s="71"/>
      <c r="B3" s="72" t="s">
        <v>2</v>
      </c>
      <c r="C3" s="73" t="s">
        <v>3</v>
      </c>
      <c r="D3" s="74" t="s">
        <v>6</v>
      </c>
      <c r="E3" s="75"/>
      <c r="F3" s="76"/>
      <c r="G3" s="76"/>
      <c r="H3" s="77"/>
      <c r="I3" s="74" t="s">
        <v>114</v>
      </c>
      <c r="J3" s="75"/>
      <c r="K3" s="76"/>
      <c r="L3" s="76"/>
      <c r="M3" s="77"/>
    </row>
    <row r="4" spans="1:15" ht="15" customHeight="1">
      <c r="A4" s="78" t="s">
        <v>7</v>
      </c>
      <c r="B4" s="78" t="s">
        <v>8</v>
      </c>
      <c r="C4" s="79" t="s">
        <v>9</v>
      </c>
      <c r="D4" s="80" t="s">
        <v>115</v>
      </c>
      <c r="E4" s="80"/>
      <c r="F4" s="81" t="s">
        <v>116</v>
      </c>
      <c r="G4" s="81"/>
      <c r="H4" s="80"/>
      <c r="I4" s="82" t="s">
        <v>115</v>
      </c>
      <c r="J4" s="82"/>
      <c r="K4" s="83" t="s">
        <v>116</v>
      </c>
      <c r="L4" s="83"/>
      <c r="M4" s="82"/>
    </row>
    <row r="5" spans="1:15" ht="15" customHeight="1">
      <c r="A5" s="84"/>
      <c r="B5" s="85" t="s">
        <v>154</v>
      </c>
      <c r="C5" s="86">
        <v>2002</v>
      </c>
      <c r="D5" s="87" t="s">
        <v>117</v>
      </c>
      <c r="E5" s="88" t="s">
        <v>118</v>
      </c>
      <c r="F5" s="87" t="s">
        <v>117</v>
      </c>
      <c r="G5" s="88" t="s">
        <v>118</v>
      </c>
      <c r="H5" s="88" t="s">
        <v>119</v>
      </c>
      <c r="I5" s="87" t="s">
        <v>117</v>
      </c>
      <c r="J5" s="88" t="s">
        <v>118</v>
      </c>
      <c r="K5" s="87" t="s">
        <v>117</v>
      </c>
      <c r="L5" s="88" t="s">
        <v>118</v>
      </c>
      <c r="M5" s="88" t="s">
        <v>119</v>
      </c>
    </row>
    <row r="6" spans="1:15" s="215" customFormat="1" ht="16.5" customHeight="1">
      <c r="A6" s="30" t="s">
        <v>37</v>
      </c>
      <c r="B6" s="31">
        <v>216</v>
      </c>
      <c r="C6" s="33">
        <v>102.09099999999999</v>
      </c>
      <c r="D6" s="38">
        <v>9388.1999999999989</v>
      </c>
      <c r="E6" s="39">
        <v>91.959134497654048</v>
      </c>
      <c r="F6" s="38">
        <v>0</v>
      </c>
      <c r="G6" s="40">
        <v>0</v>
      </c>
      <c r="H6" s="39">
        <v>0</v>
      </c>
      <c r="I6" s="38">
        <v>15804.199999999999</v>
      </c>
      <c r="J6" s="39">
        <v>154.80502688777659</v>
      </c>
      <c r="K6" s="38">
        <v>0</v>
      </c>
      <c r="L6" s="40">
        <v>0</v>
      </c>
      <c r="M6" s="39">
        <v>0</v>
      </c>
      <c r="O6" s="289"/>
    </row>
    <row r="7" spans="1:15" s="215" customFormat="1" ht="13.5" customHeight="1">
      <c r="A7" s="30" t="s">
        <v>40</v>
      </c>
      <c r="B7" s="31">
        <v>173</v>
      </c>
      <c r="C7" s="33">
        <v>190.91399999999999</v>
      </c>
      <c r="D7" s="38">
        <v>28529.200000000001</v>
      </c>
      <c r="E7" s="39">
        <v>149.43482405690523</v>
      </c>
      <c r="F7" s="38">
        <v>0</v>
      </c>
      <c r="G7" s="40">
        <v>0</v>
      </c>
      <c r="H7" s="39">
        <v>0</v>
      </c>
      <c r="I7" s="38">
        <v>41049.1</v>
      </c>
      <c r="J7" s="39">
        <v>215.01356631781849</v>
      </c>
      <c r="K7" s="38">
        <v>71.2</v>
      </c>
      <c r="L7" s="38">
        <v>0.37294279099489824</v>
      </c>
      <c r="M7" s="39">
        <v>0.17345081865375855</v>
      </c>
    </row>
    <row r="8" spans="1:15" s="215" customFormat="1" ht="13.5" customHeight="1">
      <c r="A8" s="30" t="s">
        <v>29</v>
      </c>
      <c r="B8" s="31">
        <v>160</v>
      </c>
      <c r="C8" s="33">
        <v>1259.0550000000001</v>
      </c>
      <c r="D8" s="38">
        <v>118341.79999999999</v>
      </c>
      <c r="E8" s="39">
        <v>93.992557910496345</v>
      </c>
      <c r="F8" s="38">
        <v>17.5</v>
      </c>
      <c r="G8" s="218">
        <v>1.3899313373919328E-2</v>
      </c>
      <c r="H8" s="39">
        <v>1.478767434668055E-2</v>
      </c>
      <c r="I8" s="38">
        <v>231580</v>
      </c>
      <c r="J8" s="39">
        <v>183.93159949327074</v>
      </c>
      <c r="K8" s="38">
        <v>5086.7</v>
      </c>
      <c r="L8" s="40">
        <v>4.0400935622351684</v>
      </c>
      <c r="M8" s="39">
        <v>2.1965195612747213</v>
      </c>
    </row>
    <row r="9" spans="1:15" s="215" customFormat="1" ht="13.5" customHeight="1">
      <c r="A9" s="30" t="s">
        <v>53</v>
      </c>
      <c r="B9" s="31">
        <v>141</v>
      </c>
      <c r="C9" s="33">
        <v>422.779</v>
      </c>
      <c r="D9" s="38">
        <v>47549.2</v>
      </c>
      <c r="E9" s="39">
        <v>112.46821625482816</v>
      </c>
      <c r="F9" s="38">
        <v>1930.6</v>
      </c>
      <c r="G9" s="40">
        <v>4.5664519760915274</v>
      </c>
      <c r="H9" s="39">
        <v>4.0602155241307951</v>
      </c>
      <c r="I9" s="38">
        <v>66129.5</v>
      </c>
      <c r="J9" s="39">
        <v>156.4162363788173</v>
      </c>
      <c r="K9" s="38">
        <v>2600.6</v>
      </c>
      <c r="L9" s="40">
        <v>6.1512042934961286</v>
      </c>
      <c r="M9" s="39">
        <v>3.9325868182883585</v>
      </c>
    </row>
    <row r="10" spans="1:15" s="215" customFormat="1" ht="13.5" customHeight="1">
      <c r="A10" s="30" t="s">
        <v>35</v>
      </c>
      <c r="B10" s="31">
        <v>129</v>
      </c>
      <c r="C10" s="33">
        <v>37.905999999999999</v>
      </c>
      <c r="D10" s="38">
        <v>7872.9</v>
      </c>
      <c r="E10" s="39">
        <v>207.6953516593679</v>
      </c>
      <c r="F10" s="38">
        <v>394.8</v>
      </c>
      <c r="G10" s="40">
        <v>10.415237693241176</v>
      </c>
      <c r="H10" s="39">
        <v>5.0146705788210193</v>
      </c>
      <c r="I10" s="38">
        <v>23068.9</v>
      </c>
      <c r="J10" s="39">
        <v>608.5817548673034</v>
      </c>
      <c r="K10" s="38">
        <v>4209.7</v>
      </c>
      <c r="L10" s="40">
        <v>111.05629715612304</v>
      </c>
      <c r="M10" s="39">
        <v>18.248377685975488</v>
      </c>
    </row>
    <row r="11" spans="1:15" s="215" customFormat="1" ht="13.5" customHeight="1">
      <c r="A11" s="30" t="s">
        <v>41</v>
      </c>
      <c r="B11" s="31">
        <v>120</v>
      </c>
      <c r="C11" s="33">
        <v>257</v>
      </c>
      <c r="D11" s="38">
        <v>47582.5</v>
      </c>
      <c r="E11" s="39">
        <v>185.14591439688715</v>
      </c>
      <c r="F11" s="38">
        <v>1829.7</v>
      </c>
      <c r="G11" s="40">
        <v>7.1194552529182884</v>
      </c>
      <c r="H11" s="39">
        <v>3.8453212840855358</v>
      </c>
      <c r="I11" s="38">
        <v>64906.5</v>
      </c>
      <c r="J11" s="39">
        <v>252.5544747081712</v>
      </c>
      <c r="K11" s="38">
        <v>3476.7</v>
      </c>
      <c r="L11" s="40">
        <v>13.528015564202335</v>
      </c>
      <c r="M11" s="39">
        <v>5.3564743130503105</v>
      </c>
    </row>
    <row r="12" spans="1:15" s="226" customFormat="1" ht="13.5" customHeight="1">
      <c r="A12" s="220" t="s">
        <v>120</v>
      </c>
      <c r="B12" s="221"/>
      <c r="C12" s="222">
        <v>2269.7449999999999</v>
      </c>
      <c r="D12" s="223">
        <v>259263.79999999996</v>
      </c>
      <c r="E12" s="224">
        <v>114.22595930379843</v>
      </c>
      <c r="F12" s="223">
        <v>4172.6000000000004</v>
      </c>
      <c r="G12" s="225">
        <v>1.8383562911252147</v>
      </c>
      <c r="H12" s="224">
        <v>1.6094032410232364</v>
      </c>
      <c r="I12" s="223">
        <v>442538.2</v>
      </c>
      <c r="J12" s="224">
        <v>194.97265111279023</v>
      </c>
      <c r="K12" s="223">
        <v>15444.900000000001</v>
      </c>
      <c r="L12" s="225">
        <v>6.8046851077984538</v>
      </c>
      <c r="M12" s="224">
        <v>3.4900715915597798</v>
      </c>
    </row>
    <row r="13" spans="1:15" s="215" customFormat="1" ht="16.5" customHeight="1">
      <c r="A13" s="30" t="s">
        <v>33</v>
      </c>
      <c r="B13" s="31">
        <v>112</v>
      </c>
      <c r="C13" s="33">
        <v>132.09299999999999</v>
      </c>
      <c r="D13" s="38">
        <v>22967.600000000002</v>
      </c>
      <c r="E13" s="39">
        <v>173.87446723142031</v>
      </c>
      <c r="F13" s="38">
        <v>3946.3999999999996</v>
      </c>
      <c r="G13" s="40">
        <v>29.875920752802948</v>
      </c>
      <c r="H13" s="39">
        <v>17.182465734338802</v>
      </c>
      <c r="I13" s="38">
        <v>52973.600000000006</v>
      </c>
      <c r="J13" s="39">
        <v>401.03260581559971</v>
      </c>
      <c r="K13" s="38">
        <v>7311.2</v>
      </c>
      <c r="L13" s="40">
        <v>55.348882983958276</v>
      </c>
      <c r="M13" s="39">
        <v>13.801591736261079</v>
      </c>
    </row>
    <row r="14" spans="1:15" s="215" customFormat="1" ht="13.5" customHeight="1">
      <c r="A14" s="30" t="s">
        <v>42</v>
      </c>
      <c r="B14" s="31">
        <v>107</v>
      </c>
      <c r="C14" s="33">
        <v>73.691000000000003</v>
      </c>
      <c r="D14" s="38">
        <v>12431.699999999999</v>
      </c>
      <c r="E14" s="39">
        <v>168.70038403604238</v>
      </c>
      <c r="F14" s="38">
        <v>2407.8000000000002</v>
      </c>
      <c r="G14" s="40">
        <v>32.674275013230925</v>
      </c>
      <c r="H14" s="39">
        <v>19.368227997779872</v>
      </c>
      <c r="I14" s="38">
        <v>18286.699999999997</v>
      </c>
      <c r="J14" s="39">
        <v>248.15377725909536</v>
      </c>
      <c r="K14" s="38">
        <v>3048.8</v>
      </c>
      <c r="L14" s="40">
        <v>41.372759224328618</v>
      </c>
      <c r="M14" s="39">
        <v>16.672226262803026</v>
      </c>
    </row>
    <row r="15" spans="1:15" s="215" customFormat="1" ht="13.5" customHeight="1">
      <c r="A15" s="30" t="s">
        <v>47</v>
      </c>
      <c r="B15" s="31">
        <v>97</v>
      </c>
      <c r="C15" s="33">
        <v>553.96299999999997</v>
      </c>
      <c r="D15" s="38">
        <v>91485.200000000012</v>
      </c>
      <c r="E15" s="39">
        <v>165.14676973010836</v>
      </c>
      <c r="F15" s="38">
        <v>28228.400000000001</v>
      </c>
      <c r="G15" s="40">
        <v>50.957193892010842</v>
      </c>
      <c r="H15" s="39">
        <v>30.855701250038255</v>
      </c>
      <c r="I15" s="38">
        <v>150507.20000000001</v>
      </c>
      <c r="J15" s="39">
        <v>271.69179169005878</v>
      </c>
      <c r="K15" s="38">
        <v>35572.5</v>
      </c>
      <c r="L15" s="40">
        <v>64.214577507884101</v>
      </c>
      <c r="M15" s="39">
        <v>23.635081909702656</v>
      </c>
    </row>
    <row r="16" spans="1:15" s="215" customFormat="1" ht="13.5" customHeight="1">
      <c r="A16" s="30" t="s">
        <v>50</v>
      </c>
      <c r="B16" s="31">
        <v>94</v>
      </c>
      <c r="C16" s="33">
        <v>642.43600000000004</v>
      </c>
      <c r="D16" s="38">
        <v>121072</v>
      </c>
      <c r="E16" s="39">
        <v>188.45768294429328</v>
      </c>
      <c r="F16" s="38">
        <v>49275.900000000009</v>
      </c>
      <c r="G16" s="40">
        <v>76.701648101912113</v>
      </c>
      <c r="H16" s="39">
        <v>40.699666314259289</v>
      </c>
      <c r="I16" s="38">
        <v>239476.3</v>
      </c>
      <c r="J16" s="39">
        <v>372.76288999993767</v>
      </c>
      <c r="K16" s="38">
        <v>69474.400000000009</v>
      </c>
      <c r="L16" s="40">
        <v>108.14213400245318</v>
      </c>
      <c r="M16" s="39">
        <v>29.01097102301982</v>
      </c>
    </row>
    <row r="17" spans="1:13" s="215" customFormat="1" ht="13.5" customHeight="1">
      <c r="A17" s="30" t="s">
        <v>48</v>
      </c>
      <c r="B17" s="31">
        <v>83</v>
      </c>
      <c r="C17" s="33">
        <v>229.684</v>
      </c>
      <c r="D17" s="38">
        <v>35487.9</v>
      </c>
      <c r="E17" s="39">
        <v>154.50749725710108</v>
      </c>
      <c r="F17" s="38">
        <v>16996.400000000001</v>
      </c>
      <c r="G17" s="40">
        <v>73.9990595775065</v>
      </c>
      <c r="H17" s="39">
        <v>47.893507364481977</v>
      </c>
      <c r="I17" s="38">
        <v>68570.899999999994</v>
      </c>
      <c r="J17" s="39">
        <v>298.54452203897529</v>
      </c>
      <c r="K17" s="38">
        <v>21756.100000000002</v>
      </c>
      <c r="L17" s="40">
        <v>94.721878755159267</v>
      </c>
      <c r="M17" s="39">
        <v>31.727890402488523</v>
      </c>
    </row>
    <row r="18" spans="1:13" s="215" customFormat="1" ht="13.5" customHeight="1">
      <c r="A18" s="30" t="s">
        <v>39</v>
      </c>
      <c r="B18" s="31">
        <v>82</v>
      </c>
      <c r="C18" s="33">
        <v>244.565</v>
      </c>
      <c r="D18" s="38">
        <v>41461.9</v>
      </c>
      <c r="E18" s="39">
        <v>169.53325291844703</v>
      </c>
      <c r="F18" s="38">
        <v>20353.499999999996</v>
      </c>
      <c r="G18" s="40">
        <v>83.223273976243519</v>
      </c>
      <c r="H18" s="39">
        <v>49.08964615707432</v>
      </c>
      <c r="I18" s="38">
        <v>65330.9</v>
      </c>
      <c r="J18" s="39">
        <v>267.13102856091427</v>
      </c>
      <c r="K18" s="38">
        <v>24335.699999999997</v>
      </c>
      <c r="L18" s="40">
        <v>99.506061783166018</v>
      </c>
      <c r="M18" s="39">
        <v>37.249907777177413</v>
      </c>
    </row>
    <row r="19" spans="1:13" s="215" customFormat="1" ht="13.5" customHeight="1">
      <c r="A19" s="30" t="s">
        <v>45</v>
      </c>
      <c r="B19" s="31">
        <v>80</v>
      </c>
      <c r="C19" s="33">
        <v>455.34699999999998</v>
      </c>
      <c r="D19" s="38">
        <v>125597</v>
      </c>
      <c r="E19" s="39">
        <v>275.827006656462</v>
      </c>
      <c r="F19" s="38">
        <v>55885.3</v>
      </c>
      <c r="G19" s="40">
        <v>122.73123573889804</v>
      </c>
      <c r="H19" s="39">
        <v>44.495728401156079</v>
      </c>
      <c r="I19" s="38">
        <v>183883.2</v>
      </c>
      <c r="J19" s="39">
        <v>403.83092454765273</v>
      </c>
      <c r="K19" s="38">
        <v>65370.6</v>
      </c>
      <c r="L19" s="40">
        <v>143.56216248267805</v>
      </c>
      <c r="M19" s="39">
        <v>35.550066563992793</v>
      </c>
    </row>
    <row r="20" spans="1:13" s="215" customFormat="1" ht="13.5" customHeight="1">
      <c r="A20" s="30" t="s">
        <v>36</v>
      </c>
      <c r="B20" s="31">
        <v>82</v>
      </c>
      <c r="C20" s="33">
        <v>38.095999999999997</v>
      </c>
      <c r="D20" s="38">
        <v>15851</v>
      </c>
      <c r="E20" s="39">
        <v>416.08042839143224</v>
      </c>
      <c r="F20" s="38">
        <v>5941.9</v>
      </c>
      <c r="G20" s="40">
        <v>155.9717555648887</v>
      </c>
      <c r="H20" s="39">
        <v>37.48596303072361</v>
      </c>
      <c r="I20" s="38">
        <v>23273</v>
      </c>
      <c r="J20" s="39">
        <v>610.90403191936161</v>
      </c>
      <c r="K20" s="38">
        <v>6990.9</v>
      </c>
      <c r="L20" s="40">
        <v>183.507454850903</v>
      </c>
      <c r="M20" s="39">
        <v>30.038671421819274</v>
      </c>
    </row>
    <row r="21" spans="1:13" s="215" customFormat="1" ht="13.5" customHeight="1">
      <c r="A21" s="30" t="s">
        <v>49</v>
      </c>
      <c r="B21" s="31">
        <v>82</v>
      </c>
      <c r="C21" s="33">
        <v>312.68900000000002</v>
      </c>
      <c r="D21" s="38">
        <v>103132.1</v>
      </c>
      <c r="E21" s="39">
        <v>329.82324290269247</v>
      </c>
      <c r="F21" s="38">
        <v>48433.000000000007</v>
      </c>
      <c r="G21" s="40">
        <v>154.89192136595787</v>
      </c>
      <c r="H21" s="39">
        <v>46.962100063898639</v>
      </c>
      <c r="I21" s="38">
        <v>153980.90000000002</v>
      </c>
      <c r="J21" s="39">
        <v>492.44105165196095</v>
      </c>
      <c r="K21" s="38">
        <v>56728.3</v>
      </c>
      <c r="L21" s="40">
        <v>181.42083667797715</v>
      </c>
      <c r="M21" s="39">
        <v>36.841127698305435</v>
      </c>
    </row>
    <row r="22" spans="1:13" s="215" customFormat="1" ht="13.5" customHeight="1">
      <c r="A22" s="30" t="s">
        <v>46</v>
      </c>
      <c r="B22" s="31">
        <v>77</v>
      </c>
      <c r="C22" s="33">
        <v>189.38</v>
      </c>
      <c r="D22" s="38">
        <v>153087.70000000001</v>
      </c>
      <c r="E22" s="39">
        <v>808.36255148378928</v>
      </c>
      <c r="F22" s="38">
        <v>47288.9</v>
      </c>
      <c r="G22" s="40">
        <v>249.70377019748656</v>
      </c>
      <c r="H22" s="39">
        <v>30.890071508031014</v>
      </c>
      <c r="I22" s="38">
        <v>316802.7</v>
      </c>
      <c r="J22" s="39">
        <v>1672.8413771253565</v>
      </c>
      <c r="K22" s="38">
        <v>69977.399999999994</v>
      </c>
      <c r="L22" s="40">
        <v>369.50786777906853</v>
      </c>
      <c r="M22" s="39">
        <v>22.088637502142497</v>
      </c>
    </row>
    <row r="23" spans="1:13" s="215" customFormat="1" ht="13.5" customHeight="1">
      <c r="A23" s="30" t="s">
        <v>31</v>
      </c>
      <c r="B23" s="31">
        <v>67</v>
      </c>
      <c r="C23" s="33">
        <v>351.45800000000003</v>
      </c>
      <c r="D23" s="38">
        <v>102775.9</v>
      </c>
      <c r="E23" s="39">
        <v>292.42726015626329</v>
      </c>
      <c r="F23" s="38">
        <v>56829.5</v>
      </c>
      <c r="G23" s="40">
        <v>161.69641891776541</v>
      </c>
      <c r="H23" s="39">
        <v>55.294577814448722</v>
      </c>
      <c r="I23" s="38">
        <v>141683.20000000001</v>
      </c>
      <c r="J23" s="39">
        <v>403.12981921026125</v>
      </c>
      <c r="K23" s="38">
        <v>63745.3</v>
      </c>
      <c r="L23" s="40">
        <v>181.37387682169705</v>
      </c>
      <c r="M23" s="39">
        <v>44.991431588219349</v>
      </c>
    </row>
    <row r="24" spans="1:13" s="215" customFormat="1" ht="12.75" customHeight="1">
      <c r="A24" s="30" t="s">
        <v>32</v>
      </c>
      <c r="B24" s="31">
        <v>64</v>
      </c>
      <c r="C24" s="33">
        <v>34.195999999999998</v>
      </c>
      <c r="D24" s="89">
        <v>21298.600000000002</v>
      </c>
      <c r="E24" s="39">
        <v>622.83892852965266</v>
      </c>
      <c r="F24" s="38">
        <v>10415.899999999996</v>
      </c>
      <c r="G24" s="40">
        <v>304.59410457363424</v>
      </c>
      <c r="H24" s="39">
        <v>48.904153324631643</v>
      </c>
      <c r="I24" s="38">
        <v>31611.600000000002</v>
      </c>
      <c r="J24" s="39">
        <v>924.42390922914967</v>
      </c>
      <c r="K24" s="38">
        <v>12222.399999999996</v>
      </c>
      <c r="L24" s="40">
        <v>357.42192069247858</v>
      </c>
      <c r="M24" s="39">
        <v>38.664287793088597</v>
      </c>
    </row>
    <row r="25" spans="1:13" s="215" customFormat="1" ht="13.5" customHeight="1">
      <c r="A25" s="30" t="s">
        <v>43</v>
      </c>
      <c r="B25" s="31">
        <v>63</v>
      </c>
      <c r="C25" s="33">
        <v>52.837000000000003</v>
      </c>
      <c r="D25" s="38">
        <v>18458.400000000001</v>
      </c>
      <c r="E25" s="39">
        <v>349.34610216325683</v>
      </c>
      <c r="F25" s="38">
        <v>8174.7</v>
      </c>
      <c r="G25" s="40">
        <v>154.71544561576167</v>
      </c>
      <c r="H25" s="39">
        <v>44.287153816148738</v>
      </c>
      <c r="I25" s="38">
        <v>34090.400000000001</v>
      </c>
      <c r="J25" s="39">
        <v>645.19938679334552</v>
      </c>
      <c r="K25" s="38">
        <v>10828.5</v>
      </c>
      <c r="L25" s="40">
        <v>204.94161288491017</v>
      </c>
      <c r="M25" s="39">
        <v>31.764074343510195</v>
      </c>
    </row>
    <row r="26" spans="1:13" s="215" customFormat="1" ht="13.5" customHeight="1">
      <c r="A26" s="219" t="s">
        <v>44</v>
      </c>
      <c r="B26" s="31">
        <v>62</v>
      </c>
      <c r="C26" s="33">
        <v>14.715</v>
      </c>
      <c r="D26" s="38">
        <v>4922.3999999999996</v>
      </c>
      <c r="E26" s="39">
        <v>334.5158002038736</v>
      </c>
      <c r="F26" s="38">
        <v>1691.6</v>
      </c>
      <c r="G26" s="38">
        <v>114.95752633367312</v>
      </c>
      <c r="H26" s="39">
        <v>34.365350235657402</v>
      </c>
      <c r="I26" s="38">
        <v>11148.4</v>
      </c>
      <c r="J26" s="39">
        <v>757.62147468569481</v>
      </c>
      <c r="K26" s="38">
        <v>2764.7</v>
      </c>
      <c r="L26" s="38">
        <v>187.88311247026843</v>
      </c>
      <c r="M26" s="39">
        <v>24.799074306626959</v>
      </c>
    </row>
    <row r="27" spans="1:13" s="226" customFormat="1" ht="13.5" customHeight="1">
      <c r="A27" s="227" t="s">
        <v>121</v>
      </c>
      <c r="B27" s="228"/>
      <c r="C27" s="229">
        <v>3325.15</v>
      </c>
      <c r="D27" s="230">
        <v>870029.40000000014</v>
      </c>
      <c r="E27" s="231">
        <v>261.65117363126478</v>
      </c>
      <c r="F27" s="230">
        <v>355869.2</v>
      </c>
      <c r="G27" s="230">
        <v>107.02350269912635</v>
      </c>
      <c r="H27" s="231">
        <v>40.903123503642512</v>
      </c>
      <c r="I27" s="230">
        <v>1491619</v>
      </c>
      <c r="J27" s="231">
        <v>448.58698103844938</v>
      </c>
      <c r="K27" s="230">
        <v>450126.80000000005</v>
      </c>
      <c r="L27" s="230">
        <v>135.37037426882998</v>
      </c>
      <c r="M27" s="231">
        <v>30.177062641331336</v>
      </c>
    </row>
    <row r="28" spans="1:13" s="215" customFormat="1" ht="16.5" customHeight="1">
      <c r="A28" s="30" t="s">
        <v>30</v>
      </c>
      <c r="B28" s="31">
        <v>57</v>
      </c>
      <c r="C28" s="33">
        <v>958.58500000000004</v>
      </c>
      <c r="D28" s="38">
        <v>328728.8</v>
      </c>
      <c r="E28" s="39">
        <v>342.93129978040548</v>
      </c>
      <c r="F28" s="38">
        <v>187152.09999999998</v>
      </c>
      <c r="G28" s="40">
        <v>195.23787666195483</v>
      </c>
      <c r="H28" s="39">
        <v>56.932066797919731</v>
      </c>
      <c r="I28" s="38">
        <v>583644.5</v>
      </c>
      <c r="J28" s="39">
        <v>608.86045577596144</v>
      </c>
      <c r="K28" s="38">
        <v>241944.39999999997</v>
      </c>
      <c r="L28" s="40">
        <v>252.39743997663217</v>
      </c>
      <c r="M28" s="39">
        <v>41.454070071764569</v>
      </c>
    </row>
    <row r="29" spans="1:13" s="215" customFormat="1" ht="13.5" customHeight="1">
      <c r="A29" s="30" t="s">
        <v>52</v>
      </c>
      <c r="B29" s="31">
        <v>55</v>
      </c>
      <c r="C29" s="33">
        <v>167.834</v>
      </c>
      <c r="D29" s="38">
        <v>81924.099999999991</v>
      </c>
      <c r="E29" s="39">
        <v>488.12576712704214</v>
      </c>
      <c r="F29" s="38">
        <v>44782</v>
      </c>
      <c r="G29" s="40">
        <v>266.82317051372189</v>
      </c>
      <c r="H29" s="39">
        <v>54.662791535091635</v>
      </c>
      <c r="I29" s="38">
        <v>122684.09999999999</v>
      </c>
      <c r="J29" s="39">
        <v>730.9847825827901</v>
      </c>
      <c r="K29" s="38">
        <v>54943.200000000004</v>
      </c>
      <c r="L29" s="40">
        <v>327.36632625093847</v>
      </c>
      <c r="M29" s="39">
        <v>44.78428745045202</v>
      </c>
    </row>
    <row r="30" spans="1:13" s="215" customFormat="1" ht="13.5" customHeight="1">
      <c r="A30" s="30" t="s">
        <v>38</v>
      </c>
      <c r="B30" s="31">
        <v>51</v>
      </c>
      <c r="C30" s="33">
        <v>243.78100000000001</v>
      </c>
      <c r="D30" s="38">
        <v>105424.4</v>
      </c>
      <c r="E30" s="39">
        <v>432.45535952350673</v>
      </c>
      <c r="F30" s="38">
        <v>64311</v>
      </c>
      <c r="G30" s="40">
        <v>263.80644923107212</v>
      </c>
      <c r="H30" s="39">
        <v>61.002007125485179</v>
      </c>
      <c r="I30" s="38">
        <v>172333.3</v>
      </c>
      <c r="J30" s="39">
        <v>706.91850472350177</v>
      </c>
      <c r="K30" s="38">
        <v>80157.099999999991</v>
      </c>
      <c r="L30" s="40">
        <v>328.80782341527845</v>
      </c>
      <c r="M30" s="39">
        <v>46.512832981205605</v>
      </c>
    </row>
    <row r="31" spans="1:13" s="215" customFormat="1" ht="13.5" customHeight="1">
      <c r="A31" s="30" t="s">
        <v>34</v>
      </c>
      <c r="B31" s="31">
        <v>35</v>
      </c>
      <c r="C31" s="33">
        <v>32.847999999999999</v>
      </c>
      <c r="D31" s="38">
        <v>19387.7</v>
      </c>
      <c r="E31" s="39">
        <v>590.22467121285922</v>
      </c>
      <c r="F31" s="38">
        <v>9927.2999999999993</v>
      </c>
      <c r="G31" s="40">
        <v>302.21931320019485</v>
      </c>
      <c r="H31" s="39">
        <v>51.204113948534378</v>
      </c>
      <c r="I31" s="38">
        <v>39475.699999999997</v>
      </c>
      <c r="J31" s="39">
        <v>1201.7687530443254</v>
      </c>
      <c r="K31" s="38">
        <v>18734.8</v>
      </c>
      <c r="L31" s="40">
        <v>570.34827082318554</v>
      </c>
      <c r="M31" s="39">
        <v>47.459069756837749</v>
      </c>
    </row>
    <row r="32" spans="1:13" s="215" customFormat="1" ht="13.5" customHeight="1">
      <c r="A32" s="30" t="s">
        <v>54</v>
      </c>
      <c r="B32" s="31">
        <v>34</v>
      </c>
      <c r="C32" s="33">
        <v>67.584000000000003</v>
      </c>
      <c r="D32" s="38">
        <v>26002.9</v>
      </c>
      <c r="E32" s="39">
        <v>384.74934895833331</v>
      </c>
      <c r="F32" s="38">
        <v>15269.699999999999</v>
      </c>
      <c r="G32" s="40">
        <v>225.93661221590907</v>
      </c>
      <c r="H32" s="39">
        <v>58.72306550423221</v>
      </c>
      <c r="I32" s="38">
        <v>47834.9</v>
      </c>
      <c r="J32" s="39">
        <v>707.78438683712125</v>
      </c>
      <c r="K32" s="38">
        <v>19944.199999999997</v>
      </c>
      <c r="L32" s="40">
        <v>295.10239109848482</v>
      </c>
      <c r="M32" s="39">
        <v>41.693826055871334</v>
      </c>
    </row>
    <row r="33" spans="1:13" s="215" customFormat="1" ht="13.5" customHeight="1">
      <c r="A33" s="30" t="s">
        <v>51</v>
      </c>
      <c r="B33" s="31">
        <v>30</v>
      </c>
      <c r="C33" s="33">
        <v>278.423</v>
      </c>
      <c r="D33" s="38">
        <v>121930.70000000001</v>
      </c>
      <c r="E33" s="39">
        <v>437.93328855733904</v>
      </c>
      <c r="F33" s="38">
        <v>56263.799999999996</v>
      </c>
      <c r="G33" s="40">
        <v>202.08028790724902</v>
      </c>
      <c r="H33" s="39">
        <v>46.144080202934937</v>
      </c>
      <c r="I33" s="38">
        <v>229201.7</v>
      </c>
      <c r="J33" s="39">
        <v>823.21395861692463</v>
      </c>
      <c r="K33" s="38">
        <v>80725.399999999994</v>
      </c>
      <c r="L33" s="40">
        <v>289.93797207845614</v>
      </c>
      <c r="M33" s="39">
        <v>35.220244876019677</v>
      </c>
    </row>
    <row r="34" spans="1:13" s="226" customFormat="1" ht="18" customHeight="1">
      <c r="A34" s="232" t="s">
        <v>122</v>
      </c>
      <c r="B34" s="228"/>
      <c r="C34" s="229">
        <v>1749.0550000000001</v>
      </c>
      <c r="D34" s="230">
        <v>683398.59999999986</v>
      </c>
      <c r="E34" s="231">
        <v>390.7244769318288</v>
      </c>
      <c r="F34" s="230">
        <v>377705.89999999997</v>
      </c>
      <c r="G34" s="233">
        <v>215.94855507688436</v>
      </c>
      <c r="H34" s="231">
        <v>55.268755306200511</v>
      </c>
      <c r="I34" s="230">
        <v>1195174.2</v>
      </c>
      <c r="J34" s="231">
        <v>683.32568158234017</v>
      </c>
      <c r="K34" s="230">
        <v>496449.1</v>
      </c>
      <c r="L34" s="233">
        <v>283.83847277529861</v>
      </c>
      <c r="M34" s="231">
        <v>41.537802606515434</v>
      </c>
    </row>
    <row r="35" spans="1:13" ht="16.5" customHeight="1">
      <c r="A35" s="90" t="s">
        <v>6</v>
      </c>
      <c r="B35" s="91">
        <v>100</v>
      </c>
      <c r="C35" s="92">
        <v>7343.9500000000007</v>
      </c>
      <c r="D35" s="93">
        <v>1812691.8</v>
      </c>
      <c r="E35" s="94">
        <v>246.82790596341204</v>
      </c>
      <c r="F35" s="93">
        <v>737747.7</v>
      </c>
      <c r="G35" s="93">
        <v>100.45652543930717</v>
      </c>
      <c r="H35" s="94">
        <v>40.699014581519037</v>
      </c>
      <c r="I35" s="93">
        <v>3129331.4</v>
      </c>
      <c r="J35" s="94">
        <v>426.11011785210951</v>
      </c>
      <c r="K35" s="93">
        <v>962020.8</v>
      </c>
      <c r="L35" s="93">
        <v>130.99500949761367</v>
      </c>
      <c r="M35" s="94">
        <v>30.742055635270848</v>
      </c>
    </row>
  </sheetData>
  <phoneticPr fontId="15" type="noConversion"/>
  <pageMargins left="0.78740157480314965" right="0.47244094488188981" top="0.78740157480314965" bottom="0.59055118110236227" header="0.51181102362204722" footer="0.51181102362204722"/>
  <pageSetup paperSize="9" orientation="landscape" r:id="rId1"/>
  <headerFooter alignWithMargins="0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CCC37-3A63-4862-A7EC-0E899EA92AFB}">
  <dimension ref="A2:BK57"/>
  <sheetViews>
    <sheetView workbookViewId="0">
      <pane xSplit="1" topLeftCell="B1" activePane="topRight" state="frozen"/>
      <selection pane="topRight" activeCell="A50" sqref="A50"/>
    </sheetView>
  </sheetViews>
  <sheetFormatPr baseColWidth="10" defaultRowHeight="14"/>
  <cols>
    <col min="1" max="1" width="4.33203125" customWidth="1"/>
    <col min="2" max="45" width="9.83203125" customWidth="1"/>
    <col min="46" max="50" width="11.75" customWidth="1"/>
    <col min="51" max="58" width="9.83203125" customWidth="1"/>
    <col min="59" max="63" width="11.75" customWidth="1"/>
  </cols>
  <sheetData>
    <row r="2" spans="1:63">
      <c r="A2" s="95"/>
      <c r="B2" s="96" t="s">
        <v>70</v>
      </c>
      <c r="C2" s="97"/>
      <c r="D2" s="96" t="s">
        <v>73</v>
      </c>
      <c r="E2" s="97"/>
      <c r="F2" s="96" t="s">
        <v>76</v>
      </c>
      <c r="G2" s="97"/>
      <c r="H2" s="96" t="s">
        <v>76</v>
      </c>
      <c r="I2" s="97"/>
      <c r="J2" s="96" t="s">
        <v>80</v>
      </c>
      <c r="K2" s="97"/>
      <c r="L2" s="96" t="s">
        <v>82</v>
      </c>
      <c r="M2" s="97"/>
      <c r="N2" s="96" t="s">
        <v>84</v>
      </c>
      <c r="O2" s="97"/>
      <c r="P2" s="96" t="s">
        <v>123</v>
      </c>
      <c r="Q2" s="97"/>
      <c r="R2" s="96" t="s">
        <v>124</v>
      </c>
      <c r="S2" s="97"/>
      <c r="T2" s="96" t="s">
        <v>125</v>
      </c>
      <c r="U2" s="97"/>
      <c r="V2" s="96" t="s">
        <v>92</v>
      </c>
      <c r="W2" s="97"/>
      <c r="X2" s="96" t="s">
        <v>94</v>
      </c>
      <c r="Y2" s="97"/>
      <c r="Z2" s="96" t="s">
        <v>126</v>
      </c>
      <c r="AA2" s="97"/>
      <c r="AB2" s="96" t="s">
        <v>157</v>
      </c>
      <c r="AC2" s="97"/>
      <c r="AD2" s="96" t="s">
        <v>158</v>
      </c>
      <c r="AE2" s="97"/>
      <c r="AF2" s="96" t="s">
        <v>127</v>
      </c>
      <c r="AG2" s="97"/>
      <c r="AH2" s="96" t="s">
        <v>159</v>
      </c>
      <c r="AI2" s="97"/>
      <c r="AJ2" s="290" t="s">
        <v>99</v>
      </c>
      <c r="AK2" s="97"/>
      <c r="AL2" s="96" t="s">
        <v>128</v>
      </c>
      <c r="AM2" s="97"/>
      <c r="AN2" s="96" t="s">
        <v>103</v>
      </c>
      <c r="AO2" s="97"/>
      <c r="AP2" s="96" t="s">
        <v>106</v>
      </c>
      <c r="AQ2" s="97"/>
      <c r="AR2" s="95"/>
      <c r="AS2" s="98"/>
      <c r="AT2" s="99"/>
      <c r="AU2" s="100"/>
      <c r="AV2" s="100"/>
      <c r="AW2" s="101"/>
      <c r="AX2" s="102"/>
      <c r="AY2" s="96" t="s">
        <v>129</v>
      </c>
      <c r="AZ2" s="97"/>
      <c r="BA2" s="96" t="s">
        <v>110</v>
      </c>
      <c r="BB2" s="97"/>
      <c r="BC2" s="96" t="s">
        <v>130</v>
      </c>
      <c r="BD2" s="97"/>
      <c r="BE2" s="95"/>
      <c r="BF2" s="103"/>
      <c r="BG2" s="99" t="s">
        <v>6</v>
      </c>
      <c r="BH2" s="100"/>
      <c r="BI2" s="100"/>
      <c r="BJ2" s="101"/>
      <c r="BK2" s="102"/>
    </row>
    <row r="3" spans="1:63">
      <c r="A3" s="104"/>
      <c r="B3" s="105" t="s">
        <v>71</v>
      </c>
      <c r="C3" s="106"/>
      <c r="D3" s="105" t="s">
        <v>131</v>
      </c>
      <c r="E3" s="106"/>
      <c r="F3" s="105" t="s">
        <v>77</v>
      </c>
      <c r="G3" s="106"/>
      <c r="H3" s="105" t="s">
        <v>79</v>
      </c>
      <c r="I3" s="106"/>
      <c r="J3" s="105" t="s">
        <v>81</v>
      </c>
      <c r="K3" s="106"/>
      <c r="L3" s="105" t="s">
        <v>132</v>
      </c>
      <c r="M3" s="106"/>
      <c r="N3" s="105" t="s">
        <v>85</v>
      </c>
      <c r="O3" s="106"/>
      <c r="P3" s="105" t="s">
        <v>87</v>
      </c>
      <c r="Q3" s="106"/>
      <c r="R3" s="105" t="s">
        <v>89</v>
      </c>
      <c r="S3" s="106"/>
      <c r="T3" s="105" t="s">
        <v>90</v>
      </c>
      <c r="U3" s="106"/>
      <c r="V3" s="105" t="s">
        <v>93</v>
      </c>
      <c r="W3" s="106"/>
      <c r="X3" s="105" t="s">
        <v>95</v>
      </c>
      <c r="Y3" s="106"/>
      <c r="Z3" s="105" t="s">
        <v>96</v>
      </c>
      <c r="AA3" s="106"/>
      <c r="AB3" s="105" t="s">
        <v>160</v>
      </c>
      <c r="AC3" s="106"/>
      <c r="AD3" s="105" t="s">
        <v>161</v>
      </c>
      <c r="AE3" s="106"/>
      <c r="AF3" s="105" t="s">
        <v>133</v>
      </c>
      <c r="AG3" s="106"/>
      <c r="AH3" s="105" t="s">
        <v>176</v>
      </c>
      <c r="AI3" s="106"/>
      <c r="AJ3" s="291" t="s">
        <v>100</v>
      </c>
      <c r="AK3" s="106"/>
      <c r="AL3" s="105" t="s">
        <v>102</v>
      </c>
      <c r="AM3" s="106"/>
      <c r="AN3" s="105" t="s">
        <v>104</v>
      </c>
      <c r="AO3" s="106"/>
      <c r="AP3" s="105" t="s">
        <v>107</v>
      </c>
      <c r="AQ3" s="106"/>
      <c r="AR3" s="107" t="s">
        <v>2</v>
      </c>
      <c r="AS3" s="108" t="s">
        <v>3</v>
      </c>
      <c r="AT3" s="109" t="s">
        <v>6</v>
      </c>
      <c r="AU3" s="110"/>
      <c r="AV3" s="110"/>
      <c r="AW3" s="111"/>
      <c r="AX3" s="112"/>
      <c r="AY3" s="105" t="s">
        <v>108</v>
      </c>
      <c r="AZ3" s="106"/>
      <c r="BA3" s="105" t="s">
        <v>111</v>
      </c>
      <c r="BB3" s="106"/>
      <c r="BC3" s="105" t="s">
        <v>134</v>
      </c>
      <c r="BD3" s="106"/>
      <c r="BE3" s="104" t="s">
        <v>2</v>
      </c>
      <c r="BF3" s="113" t="s">
        <v>3</v>
      </c>
      <c r="BG3" s="114" t="s">
        <v>135</v>
      </c>
      <c r="BH3" s="115"/>
      <c r="BI3" s="115"/>
      <c r="BJ3" s="116"/>
      <c r="BK3" s="117"/>
    </row>
    <row r="4" spans="1:63" ht="14.25" customHeight="1">
      <c r="A4" s="107"/>
      <c r="B4" s="118" t="s">
        <v>10</v>
      </c>
      <c r="C4" s="10" t="s">
        <v>136</v>
      </c>
      <c r="D4" s="118" t="s">
        <v>10</v>
      </c>
      <c r="E4" s="10" t="s">
        <v>136</v>
      </c>
      <c r="F4" s="118" t="s">
        <v>10</v>
      </c>
      <c r="G4" s="10" t="s">
        <v>136</v>
      </c>
      <c r="H4" s="118" t="s">
        <v>10</v>
      </c>
      <c r="I4" s="10" t="s">
        <v>136</v>
      </c>
      <c r="J4" s="118" t="s">
        <v>10</v>
      </c>
      <c r="K4" s="10" t="s">
        <v>136</v>
      </c>
      <c r="L4" s="118" t="s">
        <v>10</v>
      </c>
      <c r="M4" s="10" t="s">
        <v>136</v>
      </c>
      <c r="N4" s="118" t="s">
        <v>10</v>
      </c>
      <c r="O4" s="10" t="s">
        <v>136</v>
      </c>
      <c r="P4" s="118" t="s">
        <v>10</v>
      </c>
      <c r="Q4" s="10" t="s">
        <v>136</v>
      </c>
      <c r="R4" s="118" t="s">
        <v>10</v>
      </c>
      <c r="S4" s="10" t="s">
        <v>136</v>
      </c>
      <c r="T4" s="118" t="s">
        <v>10</v>
      </c>
      <c r="U4" s="10" t="s">
        <v>136</v>
      </c>
      <c r="V4" s="118" t="s">
        <v>10</v>
      </c>
      <c r="W4" s="10" t="s">
        <v>136</v>
      </c>
      <c r="X4" s="118" t="s">
        <v>10</v>
      </c>
      <c r="Y4" s="10" t="s">
        <v>136</v>
      </c>
      <c r="Z4" s="118" t="s">
        <v>10</v>
      </c>
      <c r="AA4" s="10" t="s">
        <v>136</v>
      </c>
      <c r="AB4" s="118" t="s">
        <v>10</v>
      </c>
      <c r="AC4" s="10" t="s">
        <v>136</v>
      </c>
      <c r="AD4" s="118" t="s">
        <v>10</v>
      </c>
      <c r="AE4" s="10" t="s">
        <v>136</v>
      </c>
      <c r="AF4" s="118" t="s">
        <v>10</v>
      </c>
      <c r="AG4" s="10" t="s">
        <v>136</v>
      </c>
      <c r="AH4" s="118" t="s">
        <v>10</v>
      </c>
      <c r="AI4" s="10" t="s">
        <v>136</v>
      </c>
      <c r="AJ4" s="10" t="s">
        <v>10</v>
      </c>
      <c r="AK4" s="10" t="s">
        <v>136</v>
      </c>
      <c r="AL4" s="118" t="s">
        <v>10</v>
      </c>
      <c r="AM4" s="10" t="s">
        <v>136</v>
      </c>
      <c r="AN4" s="118" t="s">
        <v>10</v>
      </c>
      <c r="AO4" s="10" t="s">
        <v>136</v>
      </c>
      <c r="AP4" s="118" t="s">
        <v>10</v>
      </c>
      <c r="AQ4" s="10" t="s">
        <v>136</v>
      </c>
      <c r="AR4" s="119" t="s">
        <v>8</v>
      </c>
      <c r="AS4" s="120" t="s">
        <v>9</v>
      </c>
      <c r="AT4" s="121" t="s">
        <v>115</v>
      </c>
      <c r="AU4" s="122"/>
      <c r="AV4" s="123" t="s">
        <v>116</v>
      </c>
      <c r="AW4" s="124"/>
      <c r="AX4" s="122"/>
      <c r="AY4" s="118" t="s">
        <v>10</v>
      </c>
      <c r="AZ4" s="10" t="s">
        <v>136</v>
      </c>
      <c r="BA4" s="118" t="s">
        <v>10</v>
      </c>
      <c r="BB4" s="10" t="s">
        <v>136</v>
      </c>
      <c r="BC4" s="118" t="s">
        <v>10</v>
      </c>
      <c r="BD4" s="10" t="s">
        <v>136</v>
      </c>
      <c r="BE4" s="119" t="s">
        <v>8</v>
      </c>
      <c r="BF4" s="125" t="s">
        <v>9</v>
      </c>
      <c r="BG4" s="121" t="s">
        <v>115</v>
      </c>
      <c r="BH4" s="122"/>
      <c r="BI4" s="123" t="s">
        <v>116</v>
      </c>
      <c r="BJ4" s="124"/>
      <c r="BK4" s="122"/>
    </row>
    <row r="5" spans="1:63" ht="14.25" customHeight="1">
      <c r="A5" s="235"/>
      <c r="B5" s="64" t="s">
        <v>137</v>
      </c>
      <c r="C5" s="126" t="s">
        <v>138</v>
      </c>
      <c r="D5" s="64" t="s">
        <v>137</v>
      </c>
      <c r="E5" s="126" t="s">
        <v>138</v>
      </c>
      <c r="F5" s="64" t="s">
        <v>137</v>
      </c>
      <c r="G5" s="126" t="s">
        <v>138</v>
      </c>
      <c r="H5" s="64" t="s">
        <v>137</v>
      </c>
      <c r="I5" s="126" t="s">
        <v>138</v>
      </c>
      <c r="J5" s="64" t="s">
        <v>137</v>
      </c>
      <c r="K5" s="126" t="s">
        <v>138</v>
      </c>
      <c r="L5" s="64" t="s">
        <v>137</v>
      </c>
      <c r="M5" s="126" t="s">
        <v>138</v>
      </c>
      <c r="N5" s="64" t="s">
        <v>137</v>
      </c>
      <c r="O5" s="126" t="s">
        <v>138</v>
      </c>
      <c r="P5" s="64" t="s">
        <v>137</v>
      </c>
      <c r="Q5" s="126" t="s">
        <v>138</v>
      </c>
      <c r="R5" s="64" t="s">
        <v>137</v>
      </c>
      <c r="S5" s="126" t="s">
        <v>138</v>
      </c>
      <c r="T5" s="64" t="s">
        <v>137</v>
      </c>
      <c r="U5" s="126" t="s">
        <v>138</v>
      </c>
      <c r="V5" s="64" t="s">
        <v>137</v>
      </c>
      <c r="W5" s="126" t="s">
        <v>138</v>
      </c>
      <c r="X5" s="64" t="s">
        <v>137</v>
      </c>
      <c r="Y5" s="126" t="s">
        <v>138</v>
      </c>
      <c r="Z5" s="64" t="s">
        <v>137</v>
      </c>
      <c r="AA5" s="126" t="s">
        <v>138</v>
      </c>
      <c r="AB5" s="64" t="s">
        <v>137</v>
      </c>
      <c r="AC5" s="126" t="s">
        <v>138</v>
      </c>
      <c r="AD5" s="64" t="s">
        <v>137</v>
      </c>
      <c r="AE5" s="126" t="s">
        <v>138</v>
      </c>
      <c r="AF5" s="64" t="s">
        <v>137</v>
      </c>
      <c r="AG5" s="126" t="s">
        <v>138</v>
      </c>
      <c r="AH5" s="64" t="s">
        <v>137</v>
      </c>
      <c r="AI5" s="126" t="s">
        <v>138</v>
      </c>
      <c r="AJ5" s="26" t="s">
        <v>137</v>
      </c>
      <c r="AK5" s="126" t="s">
        <v>138</v>
      </c>
      <c r="AL5" s="64" t="s">
        <v>137</v>
      </c>
      <c r="AM5" s="126" t="s">
        <v>138</v>
      </c>
      <c r="AN5" s="64" t="s">
        <v>137</v>
      </c>
      <c r="AO5" s="126" t="s">
        <v>138</v>
      </c>
      <c r="AP5" s="64" t="s">
        <v>137</v>
      </c>
      <c r="AQ5" s="126" t="s">
        <v>138</v>
      </c>
      <c r="AR5" s="127" t="s">
        <v>154</v>
      </c>
      <c r="AS5" s="128">
        <v>2002</v>
      </c>
      <c r="AT5" s="129" t="s">
        <v>117</v>
      </c>
      <c r="AU5" s="129" t="s">
        <v>139</v>
      </c>
      <c r="AV5" s="129" t="s">
        <v>117</v>
      </c>
      <c r="AW5" s="129" t="s">
        <v>139</v>
      </c>
      <c r="AX5" s="129" t="s">
        <v>140</v>
      </c>
      <c r="AY5" s="64" t="s">
        <v>137</v>
      </c>
      <c r="AZ5" s="126" t="s">
        <v>138</v>
      </c>
      <c r="BA5" s="64" t="s">
        <v>137</v>
      </c>
      <c r="BB5" s="126" t="s">
        <v>138</v>
      </c>
      <c r="BC5" s="64" t="s">
        <v>137</v>
      </c>
      <c r="BD5" s="126" t="s">
        <v>138</v>
      </c>
      <c r="BE5" s="127" t="s">
        <v>154</v>
      </c>
      <c r="BF5" s="130">
        <v>2002</v>
      </c>
      <c r="BG5" s="129" t="s">
        <v>117</v>
      </c>
      <c r="BH5" s="129" t="s">
        <v>139</v>
      </c>
      <c r="BI5" s="129" t="s">
        <v>117</v>
      </c>
      <c r="BJ5" s="129" t="s">
        <v>139</v>
      </c>
      <c r="BK5" s="129" t="s">
        <v>140</v>
      </c>
    </row>
    <row r="6" spans="1:63" s="215" customFormat="1" ht="14.25" customHeight="1">
      <c r="A6" s="30" t="s">
        <v>29</v>
      </c>
      <c r="B6" s="157">
        <v>919</v>
      </c>
      <c r="C6" s="39">
        <v>0</v>
      </c>
      <c r="D6" s="157">
        <v>1879</v>
      </c>
      <c r="E6" s="39">
        <v>0</v>
      </c>
      <c r="F6" s="157">
        <v>16735</v>
      </c>
      <c r="G6" s="39">
        <v>0</v>
      </c>
      <c r="H6" s="157">
        <v>0</v>
      </c>
      <c r="I6" s="39">
        <v>0</v>
      </c>
      <c r="J6" s="157">
        <v>0</v>
      </c>
      <c r="K6" s="39">
        <v>0</v>
      </c>
      <c r="L6" s="157">
        <v>336</v>
      </c>
      <c r="M6" s="39">
        <v>0</v>
      </c>
      <c r="N6" s="157">
        <v>5319</v>
      </c>
      <c r="O6" s="39">
        <v>0</v>
      </c>
      <c r="P6" s="157">
        <v>23283.599999999999</v>
      </c>
      <c r="Q6" s="39">
        <v>0</v>
      </c>
      <c r="R6" s="157">
        <v>18090.900000000001</v>
      </c>
      <c r="S6" s="39">
        <v>0</v>
      </c>
      <c r="T6" s="157">
        <v>4446</v>
      </c>
      <c r="U6" s="39">
        <v>0</v>
      </c>
      <c r="V6" s="157">
        <v>838</v>
      </c>
      <c r="W6" s="39">
        <v>0</v>
      </c>
      <c r="X6" s="157">
        <v>177</v>
      </c>
      <c r="Y6" s="39">
        <v>0</v>
      </c>
      <c r="Z6" s="157">
        <v>38941</v>
      </c>
      <c r="AA6" s="39">
        <v>0</v>
      </c>
      <c r="AB6" s="157">
        <v>401</v>
      </c>
      <c r="AC6" s="39">
        <v>0</v>
      </c>
      <c r="AD6" s="157">
        <v>4854</v>
      </c>
      <c r="AE6" s="39">
        <v>0</v>
      </c>
      <c r="AF6" s="157">
        <v>344.4</v>
      </c>
      <c r="AG6" s="39">
        <v>0</v>
      </c>
      <c r="AH6" s="157">
        <v>0</v>
      </c>
      <c r="AI6" s="39">
        <v>0</v>
      </c>
      <c r="AJ6" s="38">
        <v>163</v>
      </c>
      <c r="AK6" s="39">
        <v>17.5</v>
      </c>
      <c r="AL6" s="157">
        <v>1555</v>
      </c>
      <c r="AM6" s="39">
        <v>0</v>
      </c>
      <c r="AN6" s="157">
        <v>0</v>
      </c>
      <c r="AO6" s="39">
        <v>0</v>
      </c>
      <c r="AP6" s="157">
        <v>59.9</v>
      </c>
      <c r="AQ6" s="39">
        <v>0</v>
      </c>
      <c r="AR6" s="131">
        <v>160</v>
      </c>
      <c r="AS6" s="32">
        <v>1259.0550000000001</v>
      </c>
      <c r="AT6" s="38">
        <v>118341.79999999999</v>
      </c>
      <c r="AU6" s="247">
        <v>93.992557910496345</v>
      </c>
      <c r="AV6" s="38">
        <v>17.5</v>
      </c>
      <c r="AW6" s="246">
        <v>1.3899313373919328E-2</v>
      </c>
      <c r="AX6" s="247">
        <v>1.478767434668055E-2</v>
      </c>
      <c r="AY6" s="157">
        <v>16190.2</v>
      </c>
      <c r="AZ6" s="39">
        <v>0</v>
      </c>
      <c r="BA6" s="157">
        <v>96589</v>
      </c>
      <c r="BB6" s="39">
        <v>4917</v>
      </c>
      <c r="BC6" s="157">
        <v>459</v>
      </c>
      <c r="BD6" s="39">
        <v>152.19999999999999</v>
      </c>
      <c r="BE6" s="131">
        <v>160</v>
      </c>
      <c r="BF6" s="32">
        <v>1259.0550000000001</v>
      </c>
      <c r="BG6" s="38">
        <v>231580</v>
      </c>
      <c r="BH6" s="247">
        <v>183.93159949327074</v>
      </c>
      <c r="BI6" s="38">
        <v>5086.7</v>
      </c>
      <c r="BJ6" s="246">
        <v>4.0400935622351684</v>
      </c>
      <c r="BK6" s="247">
        <v>2.1965195612747213</v>
      </c>
    </row>
    <row r="7" spans="1:63" s="226" customFormat="1" ht="14.25" customHeight="1">
      <c r="A7" s="36" t="s">
        <v>30</v>
      </c>
      <c r="B7" s="133">
        <v>3017</v>
      </c>
      <c r="C7" s="134">
        <v>1637.8</v>
      </c>
      <c r="D7" s="133">
        <v>23004</v>
      </c>
      <c r="E7" s="134">
        <v>13802</v>
      </c>
      <c r="F7" s="133">
        <v>17500</v>
      </c>
      <c r="G7" s="134">
        <v>11395.3</v>
      </c>
      <c r="H7" s="133">
        <v>16321</v>
      </c>
      <c r="I7" s="134">
        <v>9120.6</v>
      </c>
      <c r="J7" s="133">
        <v>6052</v>
      </c>
      <c r="K7" s="134">
        <v>2824</v>
      </c>
      <c r="L7" s="133">
        <v>2181</v>
      </c>
      <c r="M7" s="134">
        <v>1454</v>
      </c>
      <c r="N7" s="133">
        <v>5243</v>
      </c>
      <c r="O7" s="134">
        <v>1048.5999999999999</v>
      </c>
      <c r="P7" s="133">
        <v>76953</v>
      </c>
      <c r="Q7" s="134">
        <v>54966.400000000001</v>
      </c>
      <c r="R7" s="133">
        <v>52986.6</v>
      </c>
      <c r="S7" s="134">
        <v>37847.599999999999</v>
      </c>
      <c r="T7" s="133">
        <v>20763</v>
      </c>
      <c r="U7" s="134">
        <v>13842</v>
      </c>
      <c r="V7" s="133">
        <v>1337</v>
      </c>
      <c r="W7" s="134">
        <v>334.3</v>
      </c>
      <c r="X7" s="133">
        <v>144</v>
      </c>
      <c r="Y7" s="134">
        <v>82.3</v>
      </c>
      <c r="Z7" s="133">
        <v>62054</v>
      </c>
      <c r="AA7" s="134">
        <v>26406</v>
      </c>
      <c r="AB7" s="133">
        <v>785</v>
      </c>
      <c r="AC7" s="134">
        <v>318.2</v>
      </c>
      <c r="AD7" s="133">
        <v>13791</v>
      </c>
      <c r="AE7" s="134">
        <v>5590.9</v>
      </c>
      <c r="AF7" s="133">
        <v>1166.7</v>
      </c>
      <c r="AG7" s="134">
        <v>437.5</v>
      </c>
      <c r="AH7" s="133">
        <v>0</v>
      </c>
      <c r="AI7" s="134">
        <v>0</v>
      </c>
      <c r="AJ7" s="136">
        <v>0</v>
      </c>
      <c r="AK7" s="134">
        <v>0</v>
      </c>
      <c r="AL7" s="133">
        <v>12518</v>
      </c>
      <c r="AM7" s="134">
        <v>2988.7</v>
      </c>
      <c r="AN7" s="133">
        <v>12280.3</v>
      </c>
      <c r="AO7" s="134">
        <v>2818.8</v>
      </c>
      <c r="AP7" s="133">
        <v>632.20000000000005</v>
      </c>
      <c r="AQ7" s="134">
        <v>237.1</v>
      </c>
      <c r="AR7" s="135">
        <v>57</v>
      </c>
      <c r="AS7" s="37">
        <v>958.58500000000004</v>
      </c>
      <c r="AT7" s="136">
        <v>328728.8</v>
      </c>
      <c r="AU7" s="41">
        <v>342.93129978040548</v>
      </c>
      <c r="AV7" s="136">
        <v>187152.09999999998</v>
      </c>
      <c r="AW7" s="42">
        <v>195.23787666195483</v>
      </c>
      <c r="AX7" s="41">
        <v>56.932066797919731</v>
      </c>
      <c r="AY7" s="133">
        <v>8691.7000000000007</v>
      </c>
      <c r="AZ7" s="134">
        <v>3950.8</v>
      </c>
      <c r="BA7" s="133">
        <v>214772</v>
      </c>
      <c r="BB7" s="134">
        <v>37814</v>
      </c>
      <c r="BC7" s="133">
        <v>31452</v>
      </c>
      <c r="BD7" s="134">
        <v>13027.5</v>
      </c>
      <c r="BE7" s="135">
        <v>57</v>
      </c>
      <c r="BF7" s="37">
        <v>958.58500000000004</v>
      </c>
      <c r="BG7" s="136">
        <v>583644.5</v>
      </c>
      <c r="BH7" s="41">
        <v>608.86045577596144</v>
      </c>
      <c r="BI7" s="136">
        <v>241944.39999999997</v>
      </c>
      <c r="BJ7" s="42">
        <v>252.39743997663217</v>
      </c>
      <c r="BK7" s="41">
        <v>41.454070071764569</v>
      </c>
    </row>
    <row r="8" spans="1:63" s="215" customFormat="1" ht="14.25" customHeight="1">
      <c r="A8" s="34" t="s">
        <v>31</v>
      </c>
      <c r="B8" s="216">
        <v>2548</v>
      </c>
      <c r="C8" s="252">
        <v>1294.7</v>
      </c>
      <c r="D8" s="216">
        <v>4811</v>
      </c>
      <c r="E8" s="252">
        <v>2764</v>
      </c>
      <c r="F8" s="216">
        <v>8644</v>
      </c>
      <c r="G8" s="252">
        <v>5139.7</v>
      </c>
      <c r="H8" s="216">
        <v>901</v>
      </c>
      <c r="I8" s="252">
        <v>435</v>
      </c>
      <c r="J8" s="216">
        <v>757</v>
      </c>
      <c r="K8" s="252">
        <v>331</v>
      </c>
      <c r="L8" s="216">
        <v>2024</v>
      </c>
      <c r="M8" s="252">
        <v>1301</v>
      </c>
      <c r="N8" s="216">
        <v>2008</v>
      </c>
      <c r="O8" s="252">
        <v>357.6</v>
      </c>
      <c r="P8" s="216">
        <v>28882.5</v>
      </c>
      <c r="Q8" s="252">
        <v>19856.7</v>
      </c>
      <c r="R8" s="216">
        <v>17062.900000000001</v>
      </c>
      <c r="S8" s="252">
        <v>11730.7</v>
      </c>
      <c r="T8" s="216">
        <v>3909</v>
      </c>
      <c r="U8" s="252">
        <v>2487.5</v>
      </c>
      <c r="V8" s="216">
        <v>412</v>
      </c>
      <c r="W8" s="252">
        <v>95.1</v>
      </c>
      <c r="X8" s="216">
        <v>0</v>
      </c>
      <c r="Y8" s="252">
        <v>0</v>
      </c>
      <c r="Z8" s="216">
        <v>19870</v>
      </c>
      <c r="AA8" s="252">
        <v>7948</v>
      </c>
      <c r="AB8" s="216">
        <v>281</v>
      </c>
      <c r="AC8" s="252">
        <v>104.4</v>
      </c>
      <c r="AD8" s="216">
        <v>2072</v>
      </c>
      <c r="AE8" s="252">
        <v>769.6</v>
      </c>
      <c r="AF8" s="216">
        <v>566.29999999999995</v>
      </c>
      <c r="AG8" s="252">
        <v>193.7</v>
      </c>
      <c r="AH8" s="216">
        <v>0</v>
      </c>
      <c r="AI8" s="252">
        <v>0</v>
      </c>
      <c r="AJ8" s="250">
        <v>981</v>
      </c>
      <c r="AK8" s="252">
        <v>237.8</v>
      </c>
      <c r="AL8" s="216">
        <v>4375</v>
      </c>
      <c r="AM8" s="252">
        <v>1223.0999999999999</v>
      </c>
      <c r="AN8" s="216">
        <v>2671.2</v>
      </c>
      <c r="AO8" s="252">
        <v>559.9</v>
      </c>
      <c r="AP8" s="216">
        <v>0</v>
      </c>
      <c r="AQ8" s="252">
        <v>0</v>
      </c>
      <c r="AR8" s="132">
        <v>67</v>
      </c>
      <c r="AS8" s="35">
        <v>351.45800000000003</v>
      </c>
      <c r="AT8" s="250">
        <v>102775.9</v>
      </c>
      <c r="AU8" s="270">
        <v>292.42726015626329</v>
      </c>
      <c r="AV8" s="250">
        <v>56829.5</v>
      </c>
      <c r="AW8" s="271">
        <v>161.69641891776541</v>
      </c>
      <c r="AX8" s="270">
        <v>55.294577814448722</v>
      </c>
      <c r="AY8" s="216">
        <v>1211.3</v>
      </c>
      <c r="AZ8" s="252">
        <v>512.5</v>
      </c>
      <c r="BA8" s="216">
        <v>37205</v>
      </c>
      <c r="BB8" s="252">
        <v>6019</v>
      </c>
      <c r="BC8" s="216">
        <v>491</v>
      </c>
      <c r="BD8" s="252">
        <v>384.3</v>
      </c>
      <c r="BE8" s="132">
        <v>67</v>
      </c>
      <c r="BF8" s="35">
        <v>351.45800000000003</v>
      </c>
      <c r="BG8" s="250">
        <v>141683.20000000001</v>
      </c>
      <c r="BH8" s="270">
        <v>403.12981921026125</v>
      </c>
      <c r="BI8" s="250">
        <v>63745.3</v>
      </c>
      <c r="BJ8" s="271">
        <v>181.37387682169705</v>
      </c>
      <c r="BK8" s="270">
        <v>44.991431588219349</v>
      </c>
    </row>
    <row r="9" spans="1:63" s="226" customFormat="1" ht="14.25" customHeight="1">
      <c r="A9" s="261" t="s">
        <v>32</v>
      </c>
      <c r="B9" s="272">
        <v>700</v>
      </c>
      <c r="C9" s="265">
        <v>368.3</v>
      </c>
      <c r="D9" s="272">
        <v>2194</v>
      </c>
      <c r="E9" s="265">
        <v>1280</v>
      </c>
      <c r="F9" s="272">
        <v>2100</v>
      </c>
      <c r="G9" s="265">
        <v>1400</v>
      </c>
      <c r="H9" s="272">
        <v>1500</v>
      </c>
      <c r="I9" s="265">
        <v>857.1</v>
      </c>
      <c r="J9" s="272">
        <v>3402</v>
      </c>
      <c r="K9" s="265">
        <v>1538</v>
      </c>
      <c r="L9" s="272">
        <v>756</v>
      </c>
      <c r="M9" s="265">
        <v>492</v>
      </c>
      <c r="N9" s="272">
        <v>343</v>
      </c>
      <c r="O9" s="265">
        <v>64.900000000000006</v>
      </c>
      <c r="P9" s="272">
        <v>1774</v>
      </c>
      <c r="Q9" s="265">
        <v>1236.4000000000001</v>
      </c>
      <c r="R9" s="272">
        <v>928.9</v>
      </c>
      <c r="S9" s="265">
        <v>647.4</v>
      </c>
      <c r="T9" s="272">
        <v>876</v>
      </c>
      <c r="U9" s="265">
        <v>571.29999999999995</v>
      </c>
      <c r="V9" s="272">
        <v>71</v>
      </c>
      <c r="W9" s="265">
        <v>16.399999999999999</v>
      </c>
      <c r="X9" s="272">
        <v>136</v>
      </c>
      <c r="Y9" s="265">
        <v>75.099999999999994</v>
      </c>
      <c r="Z9" s="272">
        <v>1100</v>
      </c>
      <c r="AA9" s="265">
        <v>454.3</v>
      </c>
      <c r="AB9" s="272">
        <v>0</v>
      </c>
      <c r="AC9" s="265">
        <v>0</v>
      </c>
      <c r="AD9" s="272">
        <v>0</v>
      </c>
      <c r="AE9" s="265">
        <v>0</v>
      </c>
      <c r="AF9" s="272">
        <v>81</v>
      </c>
      <c r="AG9" s="265">
        <v>29.1</v>
      </c>
      <c r="AH9" s="272">
        <v>0</v>
      </c>
      <c r="AI9" s="265">
        <v>0</v>
      </c>
      <c r="AJ9" s="154">
        <v>0</v>
      </c>
      <c r="AK9" s="265">
        <v>0</v>
      </c>
      <c r="AL9" s="272">
        <v>2994</v>
      </c>
      <c r="AM9" s="265">
        <v>916.3</v>
      </c>
      <c r="AN9" s="272">
        <v>2342.6999999999998</v>
      </c>
      <c r="AO9" s="265">
        <v>469.3</v>
      </c>
      <c r="AP9" s="272">
        <v>0</v>
      </c>
      <c r="AQ9" s="265">
        <v>0</v>
      </c>
      <c r="AR9" s="273">
        <v>64</v>
      </c>
      <c r="AS9" s="263">
        <v>34.195999999999998</v>
      </c>
      <c r="AT9" s="154">
        <v>21298.600000000002</v>
      </c>
      <c r="AU9" s="274">
        <v>622.83892852965266</v>
      </c>
      <c r="AV9" s="154">
        <v>10415.899999999996</v>
      </c>
      <c r="AW9" s="275">
        <v>304.59410457363424</v>
      </c>
      <c r="AX9" s="274">
        <v>48.904153324631643</v>
      </c>
      <c r="AY9" s="272">
        <v>0</v>
      </c>
      <c r="AZ9" s="265">
        <v>0</v>
      </c>
      <c r="BA9" s="272">
        <v>10066</v>
      </c>
      <c r="BB9" s="265">
        <v>1671</v>
      </c>
      <c r="BC9" s="272">
        <v>247</v>
      </c>
      <c r="BD9" s="265">
        <v>135.5</v>
      </c>
      <c r="BE9" s="273">
        <v>64</v>
      </c>
      <c r="BF9" s="263">
        <v>34.195999999999998</v>
      </c>
      <c r="BG9" s="154">
        <v>31611.600000000002</v>
      </c>
      <c r="BH9" s="274">
        <v>924.42390922914967</v>
      </c>
      <c r="BI9" s="154">
        <v>12222.399999999996</v>
      </c>
      <c r="BJ9" s="275">
        <v>357.42192069247858</v>
      </c>
      <c r="BK9" s="274">
        <v>38.664287793088597</v>
      </c>
    </row>
    <row r="10" spans="1:63" s="215" customFormat="1" ht="14.25" customHeight="1">
      <c r="A10" s="30" t="s">
        <v>33</v>
      </c>
      <c r="B10" s="157">
        <v>793</v>
      </c>
      <c r="C10" s="39">
        <v>112.1</v>
      </c>
      <c r="D10" s="157">
        <v>6020</v>
      </c>
      <c r="E10" s="39">
        <v>1003</v>
      </c>
      <c r="F10" s="157">
        <v>38</v>
      </c>
      <c r="G10" s="39">
        <v>20.7</v>
      </c>
      <c r="H10" s="157">
        <v>900</v>
      </c>
      <c r="I10" s="39">
        <v>400</v>
      </c>
      <c r="J10" s="157">
        <v>835</v>
      </c>
      <c r="K10" s="39">
        <v>93</v>
      </c>
      <c r="L10" s="157">
        <v>632</v>
      </c>
      <c r="M10" s="39">
        <v>133</v>
      </c>
      <c r="N10" s="157">
        <v>1247</v>
      </c>
      <c r="O10" s="39">
        <v>40.200000000000003</v>
      </c>
      <c r="P10" s="157">
        <v>2695.2</v>
      </c>
      <c r="Q10" s="39">
        <v>622</v>
      </c>
      <c r="R10" s="157">
        <v>1672.7</v>
      </c>
      <c r="S10" s="39">
        <v>386</v>
      </c>
      <c r="T10" s="157">
        <v>1267</v>
      </c>
      <c r="U10" s="39">
        <v>253.4</v>
      </c>
      <c r="V10" s="157">
        <v>51</v>
      </c>
      <c r="W10" s="39">
        <v>1.6</v>
      </c>
      <c r="X10" s="157">
        <v>28</v>
      </c>
      <c r="Y10" s="39">
        <v>4</v>
      </c>
      <c r="Z10" s="157">
        <v>2617</v>
      </c>
      <c r="AA10" s="39">
        <v>261.7</v>
      </c>
      <c r="AB10" s="157">
        <v>6</v>
      </c>
      <c r="AC10" s="39">
        <v>0.5</v>
      </c>
      <c r="AD10" s="157">
        <v>0</v>
      </c>
      <c r="AE10" s="39">
        <v>0</v>
      </c>
      <c r="AF10" s="157">
        <v>96.5</v>
      </c>
      <c r="AG10" s="39">
        <v>7.2</v>
      </c>
      <c r="AH10" s="157">
        <v>0</v>
      </c>
      <c r="AI10" s="39">
        <v>0</v>
      </c>
      <c r="AJ10" s="38">
        <v>0</v>
      </c>
      <c r="AK10" s="39">
        <v>0</v>
      </c>
      <c r="AL10" s="157">
        <v>350</v>
      </c>
      <c r="AM10" s="39">
        <v>67.099999999999994</v>
      </c>
      <c r="AN10" s="157">
        <v>3719.2</v>
      </c>
      <c r="AO10" s="39">
        <v>540.9</v>
      </c>
      <c r="AP10" s="157">
        <v>0</v>
      </c>
      <c r="AQ10" s="39">
        <v>0</v>
      </c>
      <c r="AR10" s="131">
        <v>112</v>
      </c>
      <c r="AS10" s="32">
        <v>132.09299999999999</v>
      </c>
      <c r="AT10" s="38">
        <v>22967.600000000002</v>
      </c>
      <c r="AU10" s="247">
        <v>173.87446723142031</v>
      </c>
      <c r="AV10" s="38">
        <v>3946.3999999999996</v>
      </c>
      <c r="AW10" s="248">
        <v>29.875920752802948</v>
      </c>
      <c r="AX10" s="247">
        <v>17.182465734338802</v>
      </c>
      <c r="AY10" s="157">
        <v>0</v>
      </c>
      <c r="AZ10" s="39">
        <v>0</v>
      </c>
      <c r="BA10" s="157">
        <v>29243</v>
      </c>
      <c r="BB10" s="39">
        <v>3027</v>
      </c>
      <c r="BC10" s="157">
        <v>763</v>
      </c>
      <c r="BD10" s="39">
        <v>337.8</v>
      </c>
      <c r="BE10" s="131">
        <v>112</v>
      </c>
      <c r="BF10" s="32">
        <v>132.09299999999999</v>
      </c>
      <c r="BG10" s="38">
        <v>52973.600000000006</v>
      </c>
      <c r="BH10" s="247">
        <v>401.03260581559971</v>
      </c>
      <c r="BI10" s="38">
        <v>7311.2</v>
      </c>
      <c r="BJ10" s="248">
        <v>55.348882983958276</v>
      </c>
      <c r="BK10" s="247">
        <v>13.801591736261079</v>
      </c>
    </row>
    <row r="11" spans="1:63" s="226" customFormat="1" ht="14.25" customHeight="1">
      <c r="A11" s="36" t="s">
        <v>34</v>
      </c>
      <c r="B11" s="133">
        <v>511</v>
      </c>
      <c r="C11" s="134">
        <v>277.39999999999998</v>
      </c>
      <c r="D11" s="133">
        <v>6015</v>
      </c>
      <c r="E11" s="134">
        <v>3609</v>
      </c>
      <c r="F11" s="133">
        <v>80</v>
      </c>
      <c r="G11" s="134">
        <v>53.3</v>
      </c>
      <c r="H11" s="133">
        <v>322</v>
      </c>
      <c r="I11" s="134">
        <v>184</v>
      </c>
      <c r="J11" s="133">
        <v>1768</v>
      </c>
      <c r="K11" s="134">
        <v>825</v>
      </c>
      <c r="L11" s="133">
        <v>399</v>
      </c>
      <c r="M11" s="134">
        <v>266</v>
      </c>
      <c r="N11" s="133">
        <v>755</v>
      </c>
      <c r="O11" s="134">
        <v>151</v>
      </c>
      <c r="P11" s="133">
        <v>2121.1999999999998</v>
      </c>
      <c r="Q11" s="134">
        <v>1515.1</v>
      </c>
      <c r="R11" s="133">
        <v>1066.4000000000001</v>
      </c>
      <c r="S11" s="134">
        <v>761.7</v>
      </c>
      <c r="T11" s="133">
        <v>631</v>
      </c>
      <c r="U11" s="134">
        <v>420.7</v>
      </c>
      <c r="V11" s="133">
        <v>59</v>
      </c>
      <c r="W11" s="134">
        <v>14.8</v>
      </c>
      <c r="X11" s="133">
        <v>63</v>
      </c>
      <c r="Y11" s="134">
        <v>36</v>
      </c>
      <c r="Z11" s="133">
        <v>790</v>
      </c>
      <c r="AA11" s="134">
        <v>336.2</v>
      </c>
      <c r="AB11" s="133">
        <v>0</v>
      </c>
      <c r="AC11" s="134">
        <v>0</v>
      </c>
      <c r="AD11" s="133">
        <v>0</v>
      </c>
      <c r="AE11" s="134">
        <v>0</v>
      </c>
      <c r="AF11" s="133">
        <v>190.1</v>
      </c>
      <c r="AG11" s="134">
        <v>71.3</v>
      </c>
      <c r="AH11" s="133">
        <v>0</v>
      </c>
      <c r="AI11" s="134">
        <v>0</v>
      </c>
      <c r="AJ11" s="136">
        <v>0</v>
      </c>
      <c r="AK11" s="134">
        <v>0</v>
      </c>
      <c r="AL11" s="133">
        <v>4617</v>
      </c>
      <c r="AM11" s="134">
        <v>1405.8</v>
      </c>
      <c r="AN11" s="133">
        <v>0</v>
      </c>
      <c r="AO11" s="134">
        <v>0</v>
      </c>
      <c r="AP11" s="133">
        <v>0</v>
      </c>
      <c r="AQ11" s="134">
        <v>0</v>
      </c>
      <c r="AR11" s="135">
        <v>35</v>
      </c>
      <c r="AS11" s="37">
        <v>32.847999999999999</v>
      </c>
      <c r="AT11" s="136">
        <v>19387.7</v>
      </c>
      <c r="AU11" s="41">
        <v>590.22467121285922</v>
      </c>
      <c r="AV11" s="136">
        <v>9927.2999999999993</v>
      </c>
      <c r="AW11" s="42">
        <v>302.21931320019485</v>
      </c>
      <c r="AX11" s="41">
        <v>51.204113948534378</v>
      </c>
      <c r="AY11" s="133">
        <v>0</v>
      </c>
      <c r="AZ11" s="134">
        <v>0</v>
      </c>
      <c r="BA11" s="133">
        <v>11975</v>
      </c>
      <c r="BB11" s="134">
        <v>2507</v>
      </c>
      <c r="BC11" s="133">
        <v>8113</v>
      </c>
      <c r="BD11" s="134">
        <v>6300.5</v>
      </c>
      <c r="BE11" s="135">
        <v>35</v>
      </c>
      <c r="BF11" s="37">
        <v>32.847999999999999</v>
      </c>
      <c r="BG11" s="136">
        <v>39475.699999999997</v>
      </c>
      <c r="BH11" s="41">
        <v>1201.7687530443254</v>
      </c>
      <c r="BI11" s="136">
        <v>18734.8</v>
      </c>
      <c r="BJ11" s="42">
        <v>570.34827082318554</v>
      </c>
      <c r="BK11" s="41">
        <v>47.459069756837749</v>
      </c>
    </row>
    <row r="12" spans="1:63" s="215" customFormat="1" ht="14.25" customHeight="1">
      <c r="A12" s="34" t="s">
        <v>35</v>
      </c>
      <c r="B12" s="216">
        <v>208</v>
      </c>
      <c r="C12" s="252">
        <v>0</v>
      </c>
      <c r="D12" s="216">
        <v>1213</v>
      </c>
      <c r="E12" s="252">
        <v>0</v>
      </c>
      <c r="F12" s="216">
        <v>0</v>
      </c>
      <c r="G12" s="252">
        <v>0</v>
      </c>
      <c r="H12" s="216">
        <v>1</v>
      </c>
      <c r="I12" s="252">
        <v>0.3</v>
      </c>
      <c r="J12" s="216">
        <v>1197</v>
      </c>
      <c r="K12" s="252">
        <v>0</v>
      </c>
      <c r="L12" s="216">
        <v>288</v>
      </c>
      <c r="M12" s="252">
        <v>0</v>
      </c>
      <c r="N12" s="216">
        <v>334</v>
      </c>
      <c r="O12" s="252">
        <v>0</v>
      </c>
      <c r="P12" s="216">
        <v>449.5</v>
      </c>
      <c r="Q12" s="252">
        <v>0</v>
      </c>
      <c r="R12" s="216">
        <v>295.39999999999998</v>
      </c>
      <c r="S12" s="252">
        <v>0</v>
      </c>
      <c r="T12" s="216">
        <v>161</v>
      </c>
      <c r="U12" s="252">
        <v>0</v>
      </c>
      <c r="V12" s="216">
        <v>28</v>
      </c>
      <c r="W12" s="252">
        <v>0</v>
      </c>
      <c r="X12" s="216">
        <v>19</v>
      </c>
      <c r="Y12" s="252">
        <v>0</v>
      </c>
      <c r="Z12" s="216">
        <v>1153</v>
      </c>
      <c r="AA12" s="252">
        <v>0</v>
      </c>
      <c r="AB12" s="216">
        <v>0</v>
      </c>
      <c r="AC12" s="252">
        <v>0</v>
      </c>
      <c r="AD12" s="216">
        <v>0</v>
      </c>
      <c r="AE12" s="252">
        <v>0</v>
      </c>
      <c r="AF12" s="216">
        <v>112</v>
      </c>
      <c r="AG12" s="252">
        <v>0</v>
      </c>
      <c r="AH12" s="216">
        <v>0</v>
      </c>
      <c r="AI12" s="252">
        <v>0</v>
      </c>
      <c r="AJ12" s="250">
        <v>0</v>
      </c>
      <c r="AK12" s="252">
        <v>0</v>
      </c>
      <c r="AL12" s="216">
        <v>2414</v>
      </c>
      <c r="AM12" s="252">
        <v>394.5</v>
      </c>
      <c r="AN12" s="216">
        <v>0</v>
      </c>
      <c r="AO12" s="252">
        <v>0</v>
      </c>
      <c r="AP12" s="216">
        <v>0</v>
      </c>
      <c r="AQ12" s="252">
        <v>0</v>
      </c>
      <c r="AR12" s="132">
        <v>129</v>
      </c>
      <c r="AS12" s="35">
        <v>37.905999999999999</v>
      </c>
      <c r="AT12" s="250">
        <v>7872.9</v>
      </c>
      <c r="AU12" s="270">
        <v>207.6953516593679</v>
      </c>
      <c r="AV12" s="250">
        <v>394.8</v>
      </c>
      <c r="AW12" s="271">
        <v>10.415237693241176</v>
      </c>
      <c r="AX12" s="270">
        <v>5.0146705788210193</v>
      </c>
      <c r="AY12" s="216">
        <v>0</v>
      </c>
      <c r="AZ12" s="252">
        <v>0</v>
      </c>
      <c r="BA12" s="216">
        <v>6932</v>
      </c>
      <c r="BB12" s="252">
        <v>581</v>
      </c>
      <c r="BC12" s="216">
        <v>8264</v>
      </c>
      <c r="BD12" s="252">
        <v>3233.9</v>
      </c>
      <c r="BE12" s="132">
        <v>129</v>
      </c>
      <c r="BF12" s="35">
        <v>37.905999999999999</v>
      </c>
      <c r="BG12" s="250">
        <v>23068.9</v>
      </c>
      <c r="BH12" s="270">
        <v>608.5817548673034</v>
      </c>
      <c r="BI12" s="250">
        <v>4209.7</v>
      </c>
      <c r="BJ12" s="271">
        <v>111.05629715612304</v>
      </c>
      <c r="BK12" s="270">
        <v>18.248377685975488</v>
      </c>
    </row>
    <row r="13" spans="1:63" s="226" customFormat="1" ht="14.25" customHeight="1">
      <c r="A13" s="261" t="s">
        <v>36</v>
      </c>
      <c r="B13" s="272">
        <v>684</v>
      </c>
      <c r="C13" s="265">
        <v>304</v>
      </c>
      <c r="D13" s="272">
        <v>2816</v>
      </c>
      <c r="E13" s="265">
        <v>1372</v>
      </c>
      <c r="F13" s="272">
        <v>18</v>
      </c>
      <c r="G13" s="265">
        <v>11.3</v>
      </c>
      <c r="H13" s="272">
        <v>300</v>
      </c>
      <c r="I13" s="265">
        <v>154.80000000000001</v>
      </c>
      <c r="J13" s="272">
        <v>803</v>
      </c>
      <c r="K13" s="265">
        <v>285</v>
      </c>
      <c r="L13" s="272">
        <v>237</v>
      </c>
      <c r="M13" s="265">
        <v>132</v>
      </c>
      <c r="N13" s="272">
        <v>167</v>
      </c>
      <c r="O13" s="265">
        <v>23.9</v>
      </c>
      <c r="P13" s="272">
        <v>1843.1</v>
      </c>
      <c r="Q13" s="265">
        <v>1134.2</v>
      </c>
      <c r="R13" s="272">
        <v>1495</v>
      </c>
      <c r="S13" s="265">
        <v>920</v>
      </c>
      <c r="T13" s="272">
        <v>599</v>
      </c>
      <c r="U13" s="265">
        <v>332.8</v>
      </c>
      <c r="V13" s="272">
        <v>44</v>
      </c>
      <c r="W13" s="265">
        <v>7.3</v>
      </c>
      <c r="X13" s="272">
        <v>23</v>
      </c>
      <c r="Y13" s="265">
        <v>10.5</v>
      </c>
      <c r="Z13" s="272">
        <v>1988</v>
      </c>
      <c r="AA13" s="265">
        <v>646.1</v>
      </c>
      <c r="AB13" s="272">
        <v>0</v>
      </c>
      <c r="AC13" s="265">
        <v>0</v>
      </c>
      <c r="AD13" s="272">
        <v>360</v>
      </c>
      <c r="AE13" s="265">
        <v>112.5</v>
      </c>
      <c r="AF13" s="272">
        <v>78.3</v>
      </c>
      <c r="AG13" s="265">
        <v>22.4</v>
      </c>
      <c r="AH13" s="272">
        <v>0</v>
      </c>
      <c r="AI13" s="265">
        <v>0</v>
      </c>
      <c r="AJ13" s="154">
        <v>0</v>
      </c>
      <c r="AK13" s="265">
        <v>0</v>
      </c>
      <c r="AL13" s="272">
        <v>2830</v>
      </c>
      <c r="AM13" s="265">
        <v>295.89999999999998</v>
      </c>
      <c r="AN13" s="272">
        <v>1565.6</v>
      </c>
      <c r="AO13" s="265">
        <v>177.2</v>
      </c>
      <c r="AP13" s="272">
        <v>0</v>
      </c>
      <c r="AQ13" s="265">
        <v>0</v>
      </c>
      <c r="AR13" s="273">
        <v>82</v>
      </c>
      <c r="AS13" s="263">
        <v>38.095999999999997</v>
      </c>
      <c r="AT13" s="154">
        <v>15851</v>
      </c>
      <c r="AU13" s="274">
        <v>416.08042839143224</v>
      </c>
      <c r="AV13" s="154">
        <v>5941.9</v>
      </c>
      <c r="AW13" s="275">
        <v>155.9717555648887</v>
      </c>
      <c r="AX13" s="274">
        <v>37.48596303072361</v>
      </c>
      <c r="AY13" s="272">
        <v>0</v>
      </c>
      <c r="AZ13" s="265">
        <v>0</v>
      </c>
      <c r="BA13" s="272">
        <v>7422</v>
      </c>
      <c r="BB13" s="265">
        <v>1049</v>
      </c>
      <c r="BC13" s="272">
        <v>0</v>
      </c>
      <c r="BD13" s="265">
        <v>0</v>
      </c>
      <c r="BE13" s="273">
        <v>82</v>
      </c>
      <c r="BF13" s="263">
        <v>38.095999999999997</v>
      </c>
      <c r="BG13" s="154">
        <v>23273</v>
      </c>
      <c r="BH13" s="274">
        <v>610.90403191936161</v>
      </c>
      <c r="BI13" s="154">
        <v>6990.9</v>
      </c>
      <c r="BJ13" s="275">
        <v>183.507454850903</v>
      </c>
      <c r="BK13" s="274">
        <v>30.038671421819274</v>
      </c>
    </row>
    <row r="14" spans="1:63" s="215" customFormat="1" ht="14.25" customHeight="1">
      <c r="A14" s="30" t="s">
        <v>37</v>
      </c>
      <c r="B14" s="157">
        <v>150</v>
      </c>
      <c r="C14" s="39">
        <v>0</v>
      </c>
      <c r="D14" s="157">
        <v>477</v>
      </c>
      <c r="E14" s="39">
        <v>0</v>
      </c>
      <c r="F14" s="157">
        <v>14</v>
      </c>
      <c r="G14" s="39">
        <v>0</v>
      </c>
      <c r="H14" s="157">
        <v>0</v>
      </c>
      <c r="I14" s="39">
        <v>0</v>
      </c>
      <c r="J14" s="157">
        <v>85</v>
      </c>
      <c r="K14" s="39">
        <v>0</v>
      </c>
      <c r="L14" s="157">
        <v>52</v>
      </c>
      <c r="M14" s="39">
        <v>0</v>
      </c>
      <c r="N14" s="157">
        <v>1062</v>
      </c>
      <c r="O14" s="39">
        <v>0</v>
      </c>
      <c r="P14" s="157">
        <v>794</v>
      </c>
      <c r="Q14" s="39">
        <v>0</v>
      </c>
      <c r="R14" s="157">
        <v>882.8</v>
      </c>
      <c r="S14" s="39">
        <v>0</v>
      </c>
      <c r="T14" s="157">
        <v>478</v>
      </c>
      <c r="U14" s="39">
        <v>0</v>
      </c>
      <c r="V14" s="157">
        <v>238</v>
      </c>
      <c r="W14" s="39">
        <v>0</v>
      </c>
      <c r="X14" s="157">
        <v>87</v>
      </c>
      <c r="Y14" s="39">
        <v>0</v>
      </c>
      <c r="Z14" s="157">
        <v>3449</v>
      </c>
      <c r="AA14" s="39">
        <v>0</v>
      </c>
      <c r="AB14" s="157">
        <v>97</v>
      </c>
      <c r="AC14" s="39">
        <v>0</v>
      </c>
      <c r="AD14" s="157">
        <v>1475</v>
      </c>
      <c r="AE14" s="39">
        <v>0</v>
      </c>
      <c r="AF14" s="157">
        <v>45.4</v>
      </c>
      <c r="AG14" s="39">
        <v>0</v>
      </c>
      <c r="AH14" s="157">
        <v>0</v>
      </c>
      <c r="AI14" s="39">
        <v>0</v>
      </c>
      <c r="AJ14" s="38">
        <v>0</v>
      </c>
      <c r="AK14" s="39">
        <v>0</v>
      </c>
      <c r="AL14" s="157">
        <v>2</v>
      </c>
      <c r="AM14" s="39">
        <v>0</v>
      </c>
      <c r="AN14" s="157">
        <v>0</v>
      </c>
      <c r="AO14" s="39">
        <v>0</v>
      </c>
      <c r="AP14" s="157">
        <v>0</v>
      </c>
      <c r="AQ14" s="39">
        <v>0</v>
      </c>
      <c r="AR14" s="131">
        <v>216</v>
      </c>
      <c r="AS14" s="32">
        <v>102.09099999999999</v>
      </c>
      <c r="AT14" s="38">
        <v>9388.1999999999989</v>
      </c>
      <c r="AU14" s="247">
        <v>91.959134497654048</v>
      </c>
      <c r="AV14" s="38">
        <v>0</v>
      </c>
      <c r="AW14" s="248">
        <v>0</v>
      </c>
      <c r="AX14" s="247">
        <v>0</v>
      </c>
      <c r="AY14" s="157">
        <v>0</v>
      </c>
      <c r="AZ14" s="39">
        <v>0</v>
      </c>
      <c r="BA14" s="157">
        <v>6416</v>
      </c>
      <c r="BB14" s="39">
        <v>0</v>
      </c>
      <c r="BC14" s="157">
        <v>0</v>
      </c>
      <c r="BD14" s="39">
        <v>0</v>
      </c>
      <c r="BE14" s="131">
        <v>216</v>
      </c>
      <c r="BF14" s="32">
        <v>102.09099999999999</v>
      </c>
      <c r="BG14" s="38">
        <v>15804.199999999999</v>
      </c>
      <c r="BH14" s="247">
        <v>154.80502688777659</v>
      </c>
      <c r="BI14" s="38">
        <v>0</v>
      </c>
      <c r="BJ14" s="248">
        <v>0</v>
      </c>
      <c r="BK14" s="247">
        <v>0</v>
      </c>
    </row>
    <row r="15" spans="1:63" s="226" customFormat="1" ht="14.25" customHeight="1">
      <c r="A15" s="36" t="s">
        <v>38</v>
      </c>
      <c r="B15" s="133">
        <v>1230</v>
      </c>
      <c r="C15" s="134">
        <v>667.7</v>
      </c>
      <c r="D15" s="133">
        <v>16322</v>
      </c>
      <c r="E15" s="134">
        <v>9793</v>
      </c>
      <c r="F15" s="133">
        <v>13866</v>
      </c>
      <c r="G15" s="134">
        <v>9244</v>
      </c>
      <c r="H15" s="133">
        <v>10449</v>
      </c>
      <c r="I15" s="134">
        <v>5970.9</v>
      </c>
      <c r="J15" s="133">
        <v>895</v>
      </c>
      <c r="K15" s="134">
        <v>418</v>
      </c>
      <c r="L15" s="133">
        <v>1648</v>
      </c>
      <c r="M15" s="134">
        <v>1099</v>
      </c>
      <c r="N15" s="133">
        <v>950</v>
      </c>
      <c r="O15" s="134">
        <v>190</v>
      </c>
      <c r="P15" s="133">
        <v>24087.9</v>
      </c>
      <c r="Q15" s="134">
        <v>17205.599999999999</v>
      </c>
      <c r="R15" s="133">
        <v>12204</v>
      </c>
      <c r="S15" s="134">
        <v>8717.2000000000007</v>
      </c>
      <c r="T15" s="133">
        <v>6230</v>
      </c>
      <c r="U15" s="134">
        <v>4153.3</v>
      </c>
      <c r="V15" s="133">
        <v>276</v>
      </c>
      <c r="W15" s="134">
        <v>69</v>
      </c>
      <c r="X15" s="133">
        <v>2274</v>
      </c>
      <c r="Y15" s="134">
        <v>1299.4000000000001</v>
      </c>
      <c r="Z15" s="133">
        <v>7325</v>
      </c>
      <c r="AA15" s="134">
        <v>3117</v>
      </c>
      <c r="AB15" s="133">
        <v>198</v>
      </c>
      <c r="AC15" s="134">
        <v>80.3</v>
      </c>
      <c r="AD15" s="133">
        <v>1353</v>
      </c>
      <c r="AE15" s="134">
        <v>548.5</v>
      </c>
      <c r="AF15" s="133">
        <v>902.6</v>
      </c>
      <c r="AG15" s="134">
        <v>338.5</v>
      </c>
      <c r="AH15" s="133">
        <v>0</v>
      </c>
      <c r="AI15" s="134">
        <v>0</v>
      </c>
      <c r="AJ15" s="136">
        <v>0</v>
      </c>
      <c r="AK15" s="134">
        <v>0</v>
      </c>
      <c r="AL15" s="133">
        <v>2875</v>
      </c>
      <c r="AM15" s="134">
        <v>945.4</v>
      </c>
      <c r="AN15" s="133">
        <v>2338.9</v>
      </c>
      <c r="AO15" s="134">
        <v>454.2</v>
      </c>
      <c r="AP15" s="133">
        <v>0</v>
      </c>
      <c r="AQ15" s="134">
        <v>0</v>
      </c>
      <c r="AR15" s="135">
        <v>51</v>
      </c>
      <c r="AS15" s="37">
        <v>243.78100000000001</v>
      </c>
      <c r="AT15" s="136">
        <v>105424.4</v>
      </c>
      <c r="AU15" s="41">
        <v>432.45535952350673</v>
      </c>
      <c r="AV15" s="136">
        <v>64311</v>
      </c>
      <c r="AW15" s="42">
        <v>263.80644923107212</v>
      </c>
      <c r="AX15" s="41">
        <v>61.002007125485179</v>
      </c>
      <c r="AY15" s="133">
        <v>11994.9</v>
      </c>
      <c r="AZ15" s="134">
        <v>5452.2</v>
      </c>
      <c r="BA15" s="133">
        <v>54072</v>
      </c>
      <c r="BB15" s="134">
        <v>9997</v>
      </c>
      <c r="BC15" s="133">
        <v>842</v>
      </c>
      <c r="BD15" s="134">
        <v>396.9</v>
      </c>
      <c r="BE15" s="135">
        <v>51</v>
      </c>
      <c r="BF15" s="37">
        <v>243.78100000000001</v>
      </c>
      <c r="BG15" s="136">
        <v>172333.3</v>
      </c>
      <c r="BH15" s="41">
        <v>706.91850472350177</v>
      </c>
      <c r="BI15" s="136">
        <v>80157.099999999991</v>
      </c>
      <c r="BJ15" s="42">
        <v>328.80782341527845</v>
      </c>
      <c r="BK15" s="41">
        <v>46.512832981205605</v>
      </c>
    </row>
    <row r="16" spans="1:63" s="215" customFormat="1" ht="14.25" customHeight="1">
      <c r="A16" s="34" t="s">
        <v>39</v>
      </c>
      <c r="B16" s="216">
        <v>1189</v>
      </c>
      <c r="C16" s="252">
        <v>528.4</v>
      </c>
      <c r="D16" s="216">
        <v>2026</v>
      </c>
      <c r="E16" s="252">
        <v>987</v>
      </c>
      <c r="F16" s="216">
        <v>2300</v>
      </c>
      <c r="G16" s="252">
        <v>1341.7</v>
      </c>
      <c r="H16" s="216">
        <v>0</v>
      </c>
      <c r="I16" s="252">
        <v>0</v>
      </c>
      <c r="J16" s="216">
        <v>42</v>
      </c>
      <c r="K16" s="252">
        <v>15</v>
      </c>
      <c r="L16" s="216">
        <v>334</v>
      </c>
      <c r="M16" s="252">
        <v>187</v>
      </c>
      <c r="N16" s="216">
        <v>832</v>
      </c>
      <c r="O16" s="252">
        <v>118.9</v>
      </c>
      <c r="P16" s="216">
        <v>11007.9</v>
      </c>
      <c r="Q16" s="252">
        <v>6774.1</v>
      </c>
      <c r="R16" s="216">
        <v>8826</v>
      </c>
      <c r="S16" s="252">
        <v>5431.4</v>
      </c>
      <c r="T16" s="216">
        <v>2043</v>
      </c>
      <c r="U16" s="252">
        <v>1135</v>
      </c>
      <c r="V16" s="216">
        <v>238</v>
      </c>
      <c r="W16" s="252">
        <v>39.700000000000003</v>
      </c>
      <c r="X16" s="216">
        <v>77</v>
      </c>
      <c r="Y16" s="252">
        <v>35</v>
      </c>
      <c r="Z16" s="216">
        <v>10319</v>
      </c>
      <c r="AA16" s="252">
        <v>3353.7</v>
      </c>
      <c r="AB16" s="216">
        <v>42</v>
      </c>
      <c r="AC16" s="252">
        <v>13.1</v>
      </c>
      <c r="AD16" s="216">
        <v>0</v>
      </c>
      <c r="AE16" s="252">
        <v>0</v>
      </c>
      <c r="AF16" s="216">
        <v>134.19999999999999</v>
      </c>
      <c r="AG16" s="252">
        <v>38.299999999999997</v>
      </c>
      <c r="AH16" s="216">
        <v>0</v>
      </c>
      <c r="AI16" s="252">
        <v>0</v>
      </c>
      <c r="AJ16" s="250">
        <v>0</v>
      </c>
      <c r="AK16" s="252">
        <v>0</v>
      </c>
      <c r="AL16" s="216">
        <v>1775</v>
      </c>
      <c r="AM16" s="252">
        <v>272.10000000000002</v>
      </c>
      <c r="AN16" s="216">
        <v>276.8</v>
      </c>
      <c r="AO16" s="252">
        <v>83.1</v>
      </c>
      <c r="AP16" s="216">
        <v>0</v>
      </c>
      <c r="AQ16" s="252">
        <v>0</v>
      </c>
      <c r="AR16" s="132">
        <v>82</v>
      </c>
      <c r="AS16" s="35">
        <v>244.565</v>
      </c>
      <c r="AT16" s="250">
        <v>41461.9</v>
      </c>
      <c r="AU16" s="270">
        <v>169.53325291844703</v>
      </c>
      <c r="AV16" s="250">
        <v>20353.499999999996</v>
      </c>
      <c r="AW16" s="271">
        <v>83.223273976243519</v>
      </c>
      <c r="AX16" s="270">
        <v>49.08964615707432</v>
      </c>
      <c r="AY16" s="216">
        <v>0</v>
      </c>
      <c r="AZ16" s="252">
        <v>0</v>
      </c>
      <c r="BA16" s="216">
        <v>22474</v>
      </c>
      <c r="BB16" s="252">
        <v>3176</v>
      </c>
      <c r="BC16" s="216">
        <v>1395</v>
      </c>
      <c r="BD16" s="252">
        <v>806.2</v>
      </c>
      <c r="BE16" s="132">
        <v>82</v>
      </c>
      <c r="BF16" s="35">
        <v>244.565</v>
      </c>
      <c r="BG16" s="250">
        <v>65330.9</v>
      </c>
      <c r="BH16" s="270">
        <v>267.13102856091427</v>
      </c>
      <c r="BI16" s="250">
        <v>24335.699999999997</v>
      </c>
      <c r="BJ16" s="271">
        <v>99.506061783166018</v>
      </c>
      <c r="BK16" s="270">
        <v>37.249907777177413</v>
      </c>
    </row>
    <row r="17" spans="1:63" s="226" customFormat="1" ht="14.25" customHeight="1">
      <c r="A17" s="261" t="s">
        <v>40</v>
      </c>
      <c r="B17" s="272">
        <v>985</v>
      </c>
      <c r="C17" s="265">
        <v>0</v>
      </c>
      <c r="D17" s="272">
        <v>623</v>
      </c>
      <c r="E17" s="265">
        <v>0</v>
      </c>
      <c r="F17" s="272">
        <v>100</v>
      </c>
      <c r="G17" s="265">
        <v>0</v>
      </c>
      <c r="H17" s="272">
        <v>0</v>
      </c>
      <c r="I17" s="265">
        <v>0</v>
      </c>
      <c r="J17" s="272">
        <v>2</v>
      </c>
      <c r="K17" s="265">
        <v>0</v>
      </c>
      <c r="L17" s="272">
        <v>0</v>
      </c>
      <c r="M17" s="265">
        <v>0</v>
      </c>
      <c r="N17" s="272">
        <v>83</v>
      </c>
      <c r="O17" s="265">
        <v>0</v>
      </c>
      <c r="P17" s="272">
        <v>7901.2</v>
      </c>
      <c r="Q17" s="265">
        <v>0</v>
      </c>
      <c r="R17" s="272">
        <v>5872</v>
      </c>
      <c r="S17" s="265">
        <v>0</v>
      </c>
      <c r="T17" s="272">
        <v>1531</v>
      </c>
      <c r="U17" s="265">
        <v>0</v>
      </c>
      <c r="V17" s="272">
        <v>150</v>
      </c>
      <c r="W17" s="265">
        <v>0</v>
      </c>
      <c r="X17" s="272">
        <v>2</v>
      </c>
      <c r="Y17" s="265">
        <v>0</v>
      </c>
      <c r="Z17" s="272">
        <v>8734</v>
      </c>
      <c r="AA17" s="265">
        <v>0</v>
      </c>
      <c r="AB17" s="272">
        <v>55</v>
      </c>
      <c r="AC17" s="265">
        <v>0</v>
      </c>
      <c r="AD17" s="272">
        <v>2491</v>
      </c>
      <c r="AE17" s="265">
        <v>0</v>
      </c>
      <c r="AF17" s="272">
        <v>0</v>
      </c>
      <c r="AG17" s="265">
        <v>0</v>
      </c>
      <c r="AH17" s="272">
        <v>0</v>
      </c>
      <c r="AI17" s="265">
        <v>0</v>
      </c>
      <c r="AJ17" s="154">
        <v>0</v>
      </c>
      <c r="AK17" s="265">
        <v>0</v>
      </c>
      <c r="AL17" s="272">
        <v>0</v>
      </c>
      <c r="AM17" s="265">
        <v>0</v>
      </c>
      <c r="AN17" s="272">
        <v>0</v>
      </c>
      <c r="AO17" s="265">
        <v>0</v>
      </c>
      <c r="AP17" s="272">
        <v>0</v>
      </c>
      <c r="AQ17" s="265">
        <v>0</v>
      </c>
      <c r="AR17" s="273">
        <v>173</v>
      </c>
      <c r="AS17" s="263">
        <v>190.91399999999999</v>
      </c>
      <c r="AT17" s="154">
        <v>28529.200000000001</v>
      </c>
      <c r="AU17" s="274">
        <v>149.43482405690523</v>
      </c>
      <c r="AV17" s="154">
        <v>0</v>
      </c>
      <c r="AW17" s="275">
        <v>0</v>
      </c>
      <c r="AX17" s="274">
        <v>0</v>
      </c>
      <c r="AY17" s="272">
        <v>10640.9</v>
      </c>
      <c r="AZ17" s="265">
        <v>0</v>
      </c>
      <c r="BA17" s="272">
        <v>1873</v>
      </c>
      <c r="BB17" s="265">
        <v>71</v>
      </c>
      <c r="BC17" s="272">
        <v>6</v>
      </c>
      <c r="BD17" s="265">
        <v>0.2</v>
      </c>
      <c r="BE17" s="273">
        <v>173</v>
      </c>
      <c r="BF17" s="263">
        <v>190.91399999999999</v>
      </c>
      <c r="BG17" s="154">
        <v>41049.1</v>
      </c>
      <c r="BH17" s="274">
        <v>215.01356631781849</v>
      </c>
      <c r="BI17" s="154">
        <v>71.2</v>
      </c>
      <c r="BJ17" s="275">
        <v>0.37294279099489824</v>
      </c>
      <c r="BK17" s="274">
        <v>0.17345081865375855</v>
      </c>
    </row>
    <row r="18" spans="1:63" s="215" customFormat="1" ht="14.25" customHeight="1">
      <c r="A18" s="30" t="s">
        <v>41</v>
      </c>
      <c r="B18" s="157">
        <v>727</v>
      </c>
      <c r="C18" s="39">
        <v>0</v>
      </c>
      <c r="D18" s="157">
        <v>1456</v>
      </c>
      <c r="E18" s="39">
        <v>0</v>
      </c>
      <c r="F18" s="157">
        <v>600</v>
      </c>
      <c r="G18" s="39">
        <v>0</v>
      </c>
      <c r="H18" s="157">
        <v>2064</v>
      </c>
      <c r="I18" s="39">
        <v>0</v>
      </c>
      <c r="J18" s="157">
        <v>53</v>
      </c>
      <c r="K18" s="39">
        <v>0</v>
      </c>
      <c r="L18" s="157">
        <v>10</v>
      </c>
      <c r="M18" s="39">
        <v>0</v>
      </c>
      <c r="N18" s="157">
        <v>720</v>
      </c>
      <c r="O18" s="39">
        <v>0</v>
      </c>
      <c r="P18" s="157">
        <v>4638.3999999999996</v>
      </c>
      <c r="Q18" s="39">
        <v>0</v>
      </c>
      <c r="R18" s="157">
        <v>3392.8</v>
      </c>
      <c r="S18" s="39">
        <v>0</v>
      </c>
      <c r="T18" s="157">
        <v>1823</v>
      </c>
      <c r="U18" s="39">
        <v>0</v>
      </c>
      <c r="V18" s="157">
        <v>222</v>
      </c>
      <c r="W18" s="39">
        <v>0</v>
      </c>
      <c r="X18" s="157">
        <v>63</v>
      </c>
      <c r="Y18" s="39">
        <v>0</v>
      </c>
      <c r="Z18" s="157">
        <v>5916</v>
      </c>
      <c r="AA18" s="39">
        <v>0</v>
      </c>
      <c r="AB18" s="157">
        <v>21</v>
      </c>
      <c r="AC18" s="39">
        <v>0</v>
      </c>
      <c r="AD18" s="157">
        <v>18</v>
      </c>
      <c r="AE18" s="39">
        <v>0</v>
      </c>
      <c r="AF18" s="157">
        <v>84.1</v>
      </c>
      <c r="AG18" s="39">
        <v>0</v>
      </c>
      <c r="AH18" s="157">
        <v>0</v>
      </c>
      <c r="AI18" s="39">
        <v>0</v>
      </c>
      <c r="AJ18" s="38">
        <v>0</v>
      </c>
      <c r="AK18" s="39">
        <v>0</v>
      </c>
      <c r="AL18" s="157">
        <v>4</v>
      </c>
      <c r="AM18" s="39">
        <v>0</v>
      </c>
      <c r="AN18" s="157">
        <v>25518.2</v>
      </c>
      <c r="AO18" s="39">
        <v>1829.7</v>
      </c>
      <c r="AP18" s="157">
        <v>252</v>
      </c>
      <c r="AQ18" s="39">
        <v>0</v>
      </c>
      <c r="AR18" s="131">
        <v>120</v>
      </c>
      <c r="AS18" s="32">
        <v>260.82</v>
      </c>
      <c r="AT18" s="38">
        <v>47582.5</v>
      </c>
      <c r="AU18" s="247">
        <v>182.43424584004293</v>
      </c>
      <c r="AV18" s="38">
        <v>1829.7</v>
      </c>
      <c r="AW18" s="248">
        <v>7.0151828847481026</v>
      </c>
      <c r="AX18" s="247">
        <v>3.8453212840855358</v>
      </c>
      <c r="AY18" s="157">
        <v>0</v>
      </c>
      <c r="AZ18" s="39">
        <v>0</v>
      </c>
      <c r="BA18" s="157">
        <v>17262</v>
      </c>
      <c r="BB18" s="39">
        <v>1624</v>
      </c>
      <c r="BC18" s="157">
        <v>62</v>
      </c>
      <c r="BD18" s="39">
        <v>23</v>
      </c>
      <c r="BE18" s="131">
        <v>120</v>
      </c>
      <c r="BF18" s="32">
        <v>260.82</v>
      </c>
      <c r="BG18" s="38">
        <v>64906.5</v>
      </c>
      <c r="BH18" s="247">
        <v>248.85553255118472</v>
      </c>
      <c r="BI18" s="38">
        <v>3476.7</v>
      </c>
      <c r="BJ18" s="248">
        <v>13.329882677708765</v>
      </c>
      <c r="BK18" s="247">
        <v>5.3564743130503105</v>
      </c>
    </row>
    <row r="19" spans="1:63" s="226" customFormat="1" ht="14.25" customHeight="1">
      <c r="A19" s="36" t="s">
        <v>42</v>
      </c>
      <c r="B19" s="133">
        <v>40</v>
      </c>
      <c r="C19" s="134">
        <v>7.9</v>
      </c>
      <c r="D19" s="133">
        <v>199</v>
      </c>
      <c r="E19" s="134">
        <v>52</v>
      </c>
      <c r="F19" s="133">
        <v>1463</v>
      </c>
      <c r="G19" s="134">
        <v>619</v>
      </c>
      <c r="H19" s="133">
        <v>0</v>
      </c>
      <c r="I19" s="134">
        <v>0</v>
      </c>
      <c r="J19" s="133">
        <v>0</v>
      </c>
      <c r="K19" s="134">
        <v>0</v>
      </c>
      <c r="L19" s="133">
        <v>0</v>
      </c>
      <c r="M19" s="134">
        <v>0</v>
      </c>
      <c r="N19" s="133">
        <v>249</v>
      </c>
      <c r="O19" s="134">
        <v>11.9</v>
      </c>
      <c r="P19" s="133">
        <v>1891.8</v>
      </c>
      <c r="Q19" s="134">
        <v>630.6</v>
      </c>
      <c r="R19" s="133">
        <v>1587.6</v>
      </c>
      <c r="S19" s="134">
        <v>529.20000000000005</v>
      </c>
      <c r="T19" s="133">
        <v>367</v>
      </c>
      <c r="U19" s="134">
        <v>111.7</v>
      </c>
      <c r="V19" s="133">
        <v>61</v>
      </c>
      <c r="W19" s="134">
        <v>3.8</v>
      </c>
      <c r="X19" s="133">
        <v>41</v>
      </c>
      <c r="Y19" s="134">
        <v>9.5</v>
      </c>
      <c r="Z19" s="133">
        <v>2745</v>
      </c>
      <c r="AA19" s="134">
        <v>354.2</v>
      </c>
      <c r="AB19" s="133">
        <v>17</v>
      </c>
      <c r="AC19" s="134">
        <v>2</v>
      </c>
      <c r="AD19" s="133">
        <v>554</v>
      </c>
      <c r="AE19" s="134">
        <v>66.5</v>
      </c>
      <c r="AF19" s="133">
        <v>88.8</v>
      </c>
      <c r="AG19" s="134">
        <v>9.5</v>
      </c>
      <c r="AH19" s="133">
        <v>0</v>
      </c>
      <c r="AI19" s="134">
        <v>0</v>
      </c>
      <c r="AJ19" s="136">
        <v>0</v>
      </c>
      <c r="AK19" s="134">
        <v>0</v>
      </c>
      <c r="AL19" s="133">
        <v>0</v>
      </c>
      <c r="AM19" s="134">
        <v>0</v>
      </c>
      <c r="AN19" s="133">
        <v>3127.5</v>
      </c>
      <c r="AO19" s="134">
        <v>0</v>
      </c>
      <c r="AP19" s="133">
        <v>0</v>
      </c>
      <c r="AQ19" s="134">
        <v>0</v>
      </c>
      <c r="AR19" s="135">
        <v>107</v>
      </c>
      <c r="AS19" s="37">
        <v>73.691000000000003</v>
      </c>
      <c r="AT19" s="136">
        <v>12431.699999999999</v>
      </c>
      <c r="AU19" s="41">
        <v>168.70038403604238</v>
      </c>
      <c r="AV19" s="136">
        <v>2407.8000000000002</v>
      </c>
      <c r="AW19" s="42">
        <v>32.674275013230925</v>
      </c>
      <c r="AX19" s="41">
        <v>19.368227997779872</v>
      </c>
      <c r="AY19" s="133">
        <v>0</v>
      </c>
      <c r="AZ19" s="134">
        <v>0</v>
      </c>
      <c r="BA19" s="133">
        <v>5855</v>
      </c>
      <c r="BB19" s="134">
        <v>641</v>
      </c>
      <c r="BC19" s="133">
        <v>0</v>
      </c>
      <c r="BD19" s="134">
        <v>0</v>
      </c>
      <c r="BE19" s="135">
        <v>107</v>
      </c>
      <c r="BF19" s="37">
        <v>73.691000000000003</v>
      </c>
      <c r="BG19" s="136">
        <v>18286.699999999997</v>
      </c>
      <c r="BH19" s="41">
        <v>248.15377725909536</v>
      </c>
      <c r="BI19" s="136">
        <v>3048.8</v>
      </c>
      <c r="BJ19" s="42">
        <v>41.372759224328618</v>
      </c>
      <c r="BK19" s="41">
        <v>16.672226262803026</v>
      </c>
    </row>
    <row r="20" spans="1:63" s="215" customFormat="1" ht="14.25" customHeight="1">
      <c r="A20" s="34" t="s">
        <v>43</v>
      </c>
      <c r="B20" s="216">
        <v>605</v>
      </c>
      <c r="C20" s="252">
        <v>318.3</v>
      </c>
      <c r="D20" s="216">
        <v>1022</v>
      </c>
      <c r="E20" s="252">
        <v>605</v>
      </c>
      <c r="F20" s="216">
        <v>730</v>
      </c>
      <c r="G20" s="252">
        <v>486.7</v>
      </c>
      <c r="H20" s="216">
        <v>149</v>
      </c>
      <c r="I20" s="252">
        <v>85.1</v>
      </c>
      <c r="J20" s="216">
        <v>2580</v>
      </c>
      <c r="K20" s="252">
        <v>1166</v>
      </c>
      <c r="L20" s="216">
        <v>402</v>
      </c>
      <c r="M20" s="252">
        <v>265</v>
      </c>
      <c r="N20" s="216">
        <v>235</v>
      </c>
      <c r="O20" s="252">
        <v>44.5</v>
      </c>
      <c r="P20" s="216">
        <v>2852.1</v>
      </c>
      <c r="Q20" s="252">
        <v>2013.3</v>
      </c>
      <c r="R20" s="216">
        <v>2351.1999999999998</v>
      </c>
      <c r="S20" s="252">
        <v>1659.7</v>
      </c>
      <c r="T20" s="216">
        <v>668</v>
      </c>
      <c r="U20" s="252">
        <v>435.7</v>
      </c>
      <c r="V20" s="216">
        <v>73</v>
      </c>
      <c r="W20" s="252">
        <v>18.3</v>
      </c>
      <c r="X20" s="216">
        <v>73</v>
      </c>
      <c r="Y20" s="252">
        <v>40.799999999999997</v>
      </c>
      <c r="Z20" s="216">
        <v>1410</v>
      </c>
      <c r="AA20" s="252">
        <v>582.4</v>
      </c>
      <c r="AB20" s="216">
        <v>0</v>
      </c>
      <c r="AC20" s="252">
        <v>0</v>
      </c>
      <c r="AD20" s="216">
        <v>744</v>
      </c>
      <c r="AE20" s="252">
        <v>289.3</v>
      </c>
      <c r="AF20" s="216">
        <v>66.099999999999994</v>
      </c>
      <c r="AG20" s="252">
        <v>23.7</v>
      </c>
      <c r="AH20" s="216">
        <v>0</v>
      </c>
      <c r="AI20" s="252">
        <v>0</v>
      </c>
      <c r="AJ20" s="250">
        <v>0</v>
      </c>
      <c r="AK20" s="252">
        <v>0</v>
      </c>
      <c r="AL20" s="216">
        <v>3916</v>
      </c>
      <c r="AM20" s="252">
        <v>0</v>
      </c>
      <c r="AN20" s="216">
        <v>315.5</v>
      </c>
      <c r="AO20" s="252">
        <v>43.1</v>
      </c>
      <c r="AP20" s="216">
        <v>266.5</v>
      </c>
      <c r="AQ20" s="252">
        <v>97.8</v>
      </c>
      <c r="AR20" s="132">
        <v>63</v>
      </c>
      <c r="AS20" s="35">
        <v>52.837000000000003</v>
      </c>
      <c r="AT20" s="250">
        <v>18458.400000000001</v>
      </c>
      <c r="AU20" s="270">
        <v>349.34610216325683</v>
      </c>
      <c r="AV20" s="250">
        <v>8174.7</v>
      </c>
      <c r="AW20" s="271">
        <v>154.71544561576167</v>
      </c>
      <c r="AX20" s="270">
        <v>44.287153816148738</v>
      </c>
      <c r="AY20" s="216">
        <v>0</v>
      </c>
      <c r="AZ20" s="252">
        <v>0</v>
      </c>
      <c r="BA20" s="216">
        <v>14899</v>
      </c>
      <c r="BB20" s="252">
        <v>2495</v>
      </c>
      <c r="BC20" s="216">
        <v>733</v>
      </c>
      <c r="BD20" s="252">
        <v>158.80000000000001</v>
      </c>
      <c r="BE20" s="132">
        <v>63</v>
      </c>
      <c r="BF20" s="35">
        <v>52.837000000000003</v>
      </c>
      <c r="BG20" s="250">
        <v>34090.400000000001</v>
      </c>
      <c r="BH20" s="270">
        <v>645.19938679334552</v>
      </c>
      <c r="BI20" s="250">
        <v>10828.5</v>
      </c>
      <c r="BJ20" s="271">
        <v>204.94161288491017</v>
      </c>
      <c r="BK20" s="270">
        <v>31.764074343510195</v>
      </c>
    </row>
    <row r="21" spans="1:63" s="226" customFormat="1" ht="14.25" customHeight="1">
      <c r="A21" s="261" t="s">
        <v>44</v>
      </c>
      <c r="B21" s="272">
        <v>0</v>
      </c>
      <c r="C21" s="265">
        <v>0</v>
      </c>
      <c r="D21" s="272">
        <v>186</v>
      </c>
      <c r="E21" s="265">
        <v>110</v>
      </c>
      <c r="F21" s="272">
        <v>0</v>
      </c>
      <c r="G21" s="265">
        <v>0</v>
      </c>
      <c r="H21" s="272">
        <v>0</v>
      </c>
      <c r="I21" s="265">
        <v>0</v>
      </c>
      <c r="J21" s="272">
        <v>0</v>
      </c>
      <c r="K21" s="265">
        <v>0</v>
      </c>
      <c r="L21" s="272">
        <v>0</v>
      </c>
      <c r="M21" s="265">
        <v>0</v>
      </c>
      <c r="N21" s="272">
        <v>407</v>
      </c>
      <c r="O21" s="265">
        <v>81.400000000000006</v>
      </c>
      <c r="P21" s="272">
        <v>582.70000000000005</v>
      </c>
      <c r="Q21" s="265">
        <v>411.3</v>
      </c>
      <c r="R21" s="272">
        <v>455.9</v>
      </c>
      <c r="S21" s="265">
        <v>321.8</v>
      </c>
      <c r="T21" s="272">
        <v>326</v>
      </c>
      <c r="U21" s="265">
        <v>215</v>
      </c>
      <c r="V21" s="272">
        <v>0</v>
      </c>
      <c r="W21" s="265">
        <v>0</v>
      </c>
      <c r="X21" s="272">
        <v>0</v>
      </c>
      <c r="Y21" s="265">
        <v>0</v>
      </c>
      <c r="Z21" s="272">
        <v>0</v>
      </c>
      <c r="AA21" s="265">
        <v>0</v>
      </c>
      <c r="AB21" s="272">
        <v>0</v>
      </c>
      <c r="AC21" s="265">
        <v>0</v>
      </c>
      <c r="AD21" s="272">
        <v>0</v>
      </c>
      <c r="AE21" s="265">
        <v>0</v>
      </c>
      <c r="AF21" s="272">
        <v>80.2</v>
      </c>
      <c r="AG21" s="265">
        <v>30.1</v>
      </c>
      <c r="AH21" s="272">
        <v>0</v>
      </c>
      <c r="AI21" s="265">
        <v>0</v>
      </c>
      <c r="AJ21" s="154">
        <v>0</v>
      </c>
      <c r="AK21" s="265">
        <v>0</v>
      </c>
      <c r="AL21" s="272">
        <v>478</v>
      </c>
      <c r="AM21" s="265">
        <v>0</v>
      </c>
      <c r="AN21" s="272">
        <v>2406.6</v>
      </c>
      <c r="AO21" s="265">
        <v>522</v>
      </c>
      <c r="AP21" s="272">
        <v>0</v>
      </c>
      <c r="AQ21" s="265">
        <v>0</v>
      </c>
      <c r="AR21" s="273">
        <v>62</v>
      </c>
      <c r="AS21" s="263">
        <v>14.715</v>
      </c>
      <c r="AT21" s="154">
        <v>4922.3999999999996</v>
      </c>
      <c r="AU21" s="274">
        <v>334.5158002038736</v>
      </c>
      <c r="AV21" s="154">
        <v>1691.6</v>
      </c>
      <c r="AW21" s="275">
        <v>114.95752633367312</v>
      </c>
      <c r="AX21" s="274">
        <v>34.365350235657402</v>
      </c>
      <c r="AY21" s="272">
        <v>0</v>
      </c>
      <c r="AZ21" s="265">
        <v>0</v>
      </c>
      <c r="BA21" s="272">
        <v>5789</v>
      </c>
      <c r="BB21" s="265">
        <v>978</v>
      </c>
      <c r="BC21" s="272">
        <v>437</v>
      </c>
      <c r="BD21" s="265">
        <v>95.1</v>
      </c>
      <c r="BE21" s="273">
        <v>62</v>
      </c>
      <c r="BF21" s="263">
        <v>14.715</v>
      </c>
      <c r="BG21" s="154">
        <v>11148.4</v>
      </c>
      <c r="BH21" s="274">
        <v>757.62147468569481</v>
      </c>
      <c r="BI21" s="154">
        <v>2764.7</v>
      </c>
      <c r="BJ21" s="275">
        <v>187.88311247026843</v>
      </c>
      <c r="BK21" s="274">
        <v>24.799074306626959</v>
      </c>
    </row>
    <row r="22" spans="1:63" s="215" customFormat="1" ht="14.25" customHeight="1">
      <c r="A22" s="30" t="s">
        <v>45</v>
      </c>
      <c r="B22" s="157">
        <v>694</v>
      </c>
      <c r="C22" s="39">
        <v>308.39999999999998</v>
      </c>
      <c r="D22" s="157">
        <v>3908</v>
      </c>
      <c r="E22" s="39">
        <v>1954</v>
      </c>
      <c r="F22" s="157">
        <v>11000</v>
      </c>
      <c r="G22" s="39">
        <v>5677.4</v>
      </c>
      <c r="H22" s="157">
        <v>842</v>
      </c>
      <c r="I22" s="39">
        <v>336.8</v>
      </c>
      <c r="J22" s="157">
        <v>1327</v>
      </c>
      <c r="K22" s="39">
        <v>484</v>
      </c>
      <c r="L22" s="157">
        <v>828</v>
      </c>
      <c r="M22" s="39">
        <v>473</v>
      </c>
      <c r="N22" s="157">
        <v>1925</v>
      </c>
      <c r="O22" s="39">
        <v>275</v>
      </c>
      <c r="P22" s="157">
        <v>25604.799999999999</v>
      </c>
      <c r="Q22" s="39">
        <v>16121.5</v>
      </c>
      <c r="R22" s="157">
        <v>20524.7</v>
      </c>
      <c r="S22" s="39">
        <v>12922.9</v>
      </c>
      <c r="T22" s="157">
        <v>3770</v>
      </c>
      <c r="U22" s="39">
        <v>2139.6999999999998</v>
      </c>
      <c r="V22" s="157">
        <v>342</v>
      </c>
      <c r="W22" s="39">
        <v>64.7</v>
      </c>
      <c r="X22" s="157">
        <v>475</v>
      </c>
      <c r="Y22" s="39">
        <v>225</v>
      </c>
      <c r="Z22" s="157">
        <v>22990</v>
      </c>
      <c r="AA22" s="39">
        <v>7471.8</v>
      </c>
      <c r="AB22" s="157">
        <v>892</v>
      </c>
      <c r="AC22" s="39">
        <v>278.8</v>
      </c>
      <c r="AD22" s="157">
        <v>786</v>
      </c>
      <c r="AE22" s="39">
        <v>245.6</v>
      </c>
      <c r="AF22" s="157">
        <v>209.3</v>
      </c>
      <c r="AG22" s="39">
        <v>59.8</v>
      </c>
      <c r="AH22" s="157">
        <v>0</v>
      </c>
      <c r="AI22" s="39">
        <v>0</v>
      </c>
      <c r="AJ22" s="38">
        <v>0</v>
      </c>
      <c r="AK22" s="39">
        <v>0</v>
      </c>
      <c r="AL22" s="157">
        <v>5730</v>
      </c>
      <c r="AM22" s="39">
        <v>928.5</v>
      </c>
      <c r="AN22" s="157">
        <v>23749.200000000001</v>
      </c>
      <c r="AO22" s="39">
        <v>5918.4</v>
      </c>
      <c r="AP22" s="157">
        <v>0</v>
      </c>
      <c r="AQ22" s="39">
        <v>0</v>
      </c>
      <c r="AR22" s="131">
        <v>80</v>
      </c>
      <c r="AS22" s="32">
        <v>455.34699999999998</v>
      </c>
      <c r="AT22" s="38">
        <v>125597</v>
      </c>
      <c r="AU22" s="247">
        <v>275.827006656462</v>
      </c>
      <c r="AV22" s="38">
        <v>55885.3</v>
      </c>
      <c r="AW22" s="248">
        <v>122.73123573889804</v>
      </c>
      <c r="AX22" s="247">
        <v>44.495728401156079</v>
      </c>
      <c r="AY22" s="157">
        <v>4327.2</v>
      </c>
      <c r="AZ22" s="39">
        <v>1565.1</v>
      </c>
      <c r="BA22" s="157">
        <v>53629</v>
      </c>
      <c r="BB22" s="39">
        <v>7721</v>
      </c>
      <c r="BC22" s="157">
        <v>330</v>
      </c>
      <c r="BD22" s="39">
        <v>199.2</v>
      </c>
      <c r="BE22" s="131">
        <v>80</v>
      </c>
      <c r="BF22" s="32">
        <v>455.34699999999998</v>
      </c>
      <c r="BG22" s="38">
        <v>183883.2</v>
      </c>
      <c r="BH22" s="247">
        <v>403.83092454765273</v>
      </c>
      <c r="BI22" s="38">
        <v>65370.6</v>
      </c>
      <c r="BJ22" s="248">
        <v>143.56216248267805</v>
      </c>
      <c r="BK22" s="247">
        <v>35.550066563992793</v>
      </c>
    </row>
    <row r="23" spans="1:63" s="226" customFormat="1" ht="14.25" customHeight="1">
      <c r="A23" s="36" t="s">
        <v>46</v>
      </c>
      <c r="B23" s="133">
        <v>2941</v>
      </c>
      <c r="C23" s="134">
        <v>1374.9</v>
      </c>
      <c r="D23" s="133">
        <v>9811</v>
      </c>
      <c r="E23" s="134">
        <v>5139</v>
      </c>
      <c r="F23" s="133">
        <v>8000</v>
      </c>
      <c r="G23" s="134">
        <v>5073.2</v>
      </c>
      <c r="H23" s="133">
        <v>0</v>
      </c>
      <c r="I23" s="134">
        <v>0</v>
      </c>
      <c r="J23" s="133">
        <v>11931</v>
      </c>
      <c r="K23" s="134">
        <v>4589</v>
      </c>
      <c r="L23" s="133">
        <v>5526</v>
      </c>
      <c r="M23" s="134">
        <v>3286</v>
      </c>
      <c r="N23" s="133">
        <v>944</v>
      </c>
      <c r="O23" s="134">
        <v>146.30000000000001</v>
      </c>
      <c r="P23" s="133">
        <v>8008.9</v>
      </c>
      <c r="Q23" s="134">
        <v>5148.6000000000004</v>
      </c>
      <c r="R23" s="133">
        <v>5264.5</v>
      </c>
      <c r="S23" s="134">
        <v>3384.3</v>
      </c>
      <c r="T23" s="133">
        <v>4333</v>
      </c>
      <c r="U23" s="134">
        <v>2555.4</v>
      </c>
      <c r="V23" s="133">
        <v>260</v>
      </c>
      <c r="W23" s="134">
        <v>49.2</v>
      </c>
      <c r="X23" s="133">
        <v>153</v>
      </c>
      <c r="Y23" s="134">
        <v>75.2</v>
      </c>
      <c r="Z23" s="133">
        <v>8861</v>
      </c>
      <c r="AA23" s="134">
        <v>3025.7</v>
      </c>
      <c r="AB23" s="133">
        <v>388</v>
      </c>
      <c r="AC23" s="134">
        <v>129.30000000000001</v>
      </c>
      <c r="AD23" s="133">
        <v>1057</v>
      </c>
      <c r="AE23" s="134">
        <v>352.3</v>
      </c>
      <c r="AF23" s="133">
        <v>1174.0999999999999</v>
      </c>
      <c r="AG23" s="134">
        <v>358.7</v>
      </c>
      <c r="AH23" s="133">
        <v>0</v>
      </c>
      <c r="AI23" s="134">
        <v>0</v>
      </c>
      <c r="AJ23" s="136">
        <v>0</v>
      </c>
      <c r="AK23" s="134">
        <v>0</v>
      </c>
      <c r="AL23" s="133">
        <v>12745</v>
      </c>
      <c r="AM23" s="134">
        <v>3224.7</v>
      </c>
      <c r="AN23" s="133">
        <v>71690.2</v>
      </c>
      <c r="AO23" s="134">
        <v>9377.1</v>
      </c>
      <c r="AP23" s="133">
        <v>0</v>
      </c>
      <c r="AQ23" s="134">
        <v>0</v>
      </c>
      <c r="AR23" s="135">
        <v>77</v>
      </c>
      <c r="AS23" s="37">
        <v>189.38</v>
      </c>
      <c r="AT23" s="136">
        <v>153087.70000000001</v>
      </c>
      <c r="AU23" s="41">
        <v>808.36255148378928</v>
      </c>
      <c r="AV23" s="136">
        <v>47288.9</v>
      </c>
      <c r="AW23" s="42">
        <v>249.70377019748656</v>
      </c>
      <c r="AX23" s="41">
        <v>30.890071508031014</v>
      </c>
      <c r="AY23" s="133">
        <v>0</v>
      </c>
      <c r="AZ23" s="134">
        <v>0</v>
      </c>
      <c r="BA23" s="133">
        <v>133642</v>
      </c>
      <c r="BB23" s="134">
        <v>19779</v>
      </c>
      <c r="BC23" s="133">
        <v>30073</v>
      </c>
      <c r="BD23" s="134">
        <v>2909.5</v>
      </c>
      <c r="BE23" s="135">
        <v>77</v>
      </c>
      <c r="BF23" s="37">
        <v>189.38</v>
      </c>
      <c r="BG23" s="136">
        <v>316802.7</v>
      </c>
      <c r="BH23" s="41">
        <v>1672.8413771253565</v>
      </c>
      <c r="BI23" s="136">
        <v>69977.399999999994</v>
      </c>
      <c r="BJ23" s="42">
        <v>369.50786777906853</v>
      </c>
      <c r="BK23" s="41">
        <v>22.088637502142497</v>
      </c>
    </row>
    <row r="24" spans="1:63" s="215" customFormat="1" ht="14.25" customHeight="1">
      <c r="A24" s="34" t="s">
        <v>47</v>
      </c>
      <c r="B24" s="216">
        <v>1745</v>
      </c>
      <c r="C24" s="252">
        <v>570.5</v>
      </c>
      <c r="D24" s="216">
        <v>4814</v>
      </c>
      <c r="E24" s="252">
        <v>1805</v>
      </c>
      <c r="F24" s="216">
        <v>9636</v>
      </c>
      <c r="G24" s="252">
        <v>4076.8</v>
      </c>
      <c r="H24" s="216">
        <v>0</v>
      </c>
      <c r="I24" s="252">
        <v>0</v>
      </c>
      <c r="J24" s="216">
        <v>0</v>
      </c>
      <c r="K24" s="252">
        <v>0</v>
      </c>
      <c r="L24" s="216">
        <v>50</v>
      </c>
      <c r="M24" s="252">
        <v>22</v>
      </c>
      <c r="N24" s="216">
        <v>4753</v>
      </c>
      <c r="O24" s="252">
        <v>432.1</v>
      </c>
      <c r="P24" s="216">
        <v>11308.6</v>
      </c>
      <c r="Q24" s="252">
        <v>5654.3</v>
      </c>
      <c r="R24" s="216">
        <v>11027.2</v>
      </c>
      <c r="S24" s="252">
        <v>5513.6</v>
      </c>
      <c r="T24" s="216">
        <v>3795</v>
      </c>
      <c r="U24" s="252">
        <v>1626.4</v>
      </c>
      <c r="V24" s="216">
        <v>490</v>
      </c>
      <c r="W24" s="252">
        <v>57.6</v>
      </c>
      <c r="X24" s="216">
        <v>115</v>
      </c>
      <c r="Y24" s="252">
        <v>38.299999999999997</v>
      </c>
      <c r="Z24" s="216">
        <v>16561</v>
      </c>
      <c r="AA24" s="252">
        <v>3785.4</v>
      </c>
      <c r="AB24" s="216">
        <v>250</v>
      </c>
      <c r="AC24" s="252">
        <v>53.6</v>
      </c>
      <c r="AD24" s="216">
        <v>2896</v>
      </c>
      <c r="AE24" s="252">
        <v>620.6</v>
      </c>
      <c r="AF24" s="216">
        <v>361.3</v>
      </c>
      <c r="AG24" s="252">
        <v>69.900000000000006</v>
      </c>
      <c r="AH24" s="216">
        <v>0</v>
      </c>
      <c r="AI24" s="252">
        <v>0</v>
      </c>
      <c r="AJ24" s="250">
        <v>13210</v>
      </c>
      <c r="AK24" s="252">
        <v>2725.9</v>
      </c>
      <c r="AL24" s="216">
        <v>2409</v>
      </c>
      <c r="AM24" s="252">
        <v>0</v>
      </c>
      <c r="AN24" s="216">
        <v>4519.3</v>
      </c>
      <c r="AO24" s="252">
        <v>490.3</v>
      </c>
      <c r="AP24" s="216">
        <v>3544.8</v>
      </c>
      <c r="AQ24" s="252">
        <v>686.1</v>
      </c>
      <c r="AR24" s="132">
        <v>97</v>
      </c>
      <c r="AS24" s="35">
        <v>553.96299999999997</v>
      </c>
      <c r="AT24" s="250">
        <v>91485.200000000012</v>
      </c>
      <c r="AU24" s="270">
        <v>165.14676973010836</v>
      </c>
      <c r="AV24" s="250">
        <v>28228.400000000001</v>
      </c>
      <c r="AW24" s="271">
        <v>50.957193892010842</v>
      </c>
      <c r="AX24" s="270">
        <v>30.855701250038255</v>
      </c>
      <c r="AY24" s="216">
        <v>0</v>
      </c>
      <c r="AZ24" s="252">
        <v>0</v>
      </c>
      <c r="BA24" s="216">
        <v>58656</v>
      </c>
      <c r="BB24" s="252">
        <v>7150</v>
      </c>
      <c r="BC24" s="216">
        <v>366</v>
      </c>
      <c r="BD24" s="252">
        <v>194.1</v>
      </c>
      <c r="BE24" s="132">
        <v>97</v>
      </c>
      <c r="BF24" s="35">
        <v>553.96299999999997</v>
      </c>
      <c r="BG24" s="250">
        <v>150507.20000000001</v>
      </c>
      <c r="BH24" s="270">
        <v>271.69179169005878</v>
      </c>
      <c r="BI24" s="250">
        <v>35572.5</v>
      </c>
      <c r="BJ24" s="271">
        <v>64.214577507884101</v>
      </c>
      <c r="BK24" s="270">
        <v>23.635081909702656</v>
      </c>
    </row>
    <row r="25" spans="1:63" s="226" customFormat="1" ht="14.25" customHeight="1">
      <c r="A25" s="261" t="s">
        <v>48</v>
      </c>
      <c r="B25" s="272">
        <v>888</v>
      </c>
      <c r="C25" s="265">
        <v>372.3</v>
      </c>
      <c r="D25" s="272">
        <v>1359</v>
      </c>
      <c r="E25" s="265">
        <v>662</v>
      </c>
      <c r="F25" s="272">
        <v>3900</v>
      </c>
      <c r="G25" s="265">
        <v>1950</v>
      </c>
      <c r="H25" s="272">
        <v>700</v>
      </c>
      <c r="I25" s="265">
        <v>280</v>
      </c>
      <c r="J25" s="272">
        <v>77</v>
      </c>
      <c r="K25" s="265">
        <v>27</v>
      </c>
      <c r="L25" s="272">
        <v>20</v>
      </c>
      <c r="M25" s="265">
        <v>11</v>
      </c>
      <c r="N25" s="272">
        <v>483</v>
      </c>
      <c r="O25" s="265">
        <v>63</v>
      </c>
      <c r="P25" s="272">
        <v>8583.5</v>
      </c>
      <c r="Q25" s="265">
        <v>5150.1000000000004</v>
      </c>
      <c r="R25" s="272">
        <v>6830.8</v>
      </c>
      <c r="S25" s="265">
        <v>4098.5</v>
      </c>
      <c r="T25" s="272">
        <v>2882</v>
      </c>
      <c r="U25" s="265">
        <v>1601.1</v>
      </c>
      <c r="V25" s="272">
        <v>135</v>
      </c>
      <c r="W25" s="265">
        <v>22.5</v>
      </c>
      <c r="X25" s="272">
        <v>45</v>
      </c>
      <c r="Y25" s="265">
        <v>20.5</v>
      </c>
      <c r="Z25" s="272">
        <v>7200</v>
      </c>
      <c r="AA25" s="265">
        <v>2215.4</v>
      </c>
      <c r="AB25" s="272">
        <v>68</v>
      </c>
      <c r="AC25" s="265">
        <v>19.7</v>
      </c>
      <c r="AD25" s="272">
        <v>417</v>
      </c>
      <c r="AE25" s="265">
        <v>121.1</v>
      </c>
      <c r="AF25" s="272">
        <v>447.4</v>
      </c>
      <c r="AG25" s="265">
        <v>118.4</v>
      </c>
      <c r="AH25" s="272">
        <v>0</v>
      </c>
      <c r="AI25" s="265">
        <v>0</v>
      </c>
      <c r="AJ25" s="154">
        <v>0</v>
      </c>
      <c r="AK25" s="265">
        <v>0</v>
      </c>
      <c r="AL25" s="272">
        <v>1271</v>
      </c>
      <c r="AM25" s="265">
        <v>218.7</v>
      </c>
      <c r="AN25" s="272">
        <v>181.2</v>
      </c>
      <c r="AO25" s="265">
        <v>45.1</v>
      </c>
      <c r="AP25" s="272">
        <v>0</v>
      </c>
      <c r="AQ25" s="265">
        <v>0</v>
      </c>
      <c r="AR25" s="273">
        <v>83</v>
      </c>
      <c r="AS25" s="263">
        <v>229.684</v>
      </c>
      <c r="AT25" s="154">
        <v>35487.9</v>
      </c>
      <c r="AU25" s="274">
        <v>154.50749725710108</v>
      </c>
      <c r="AV25" s="154">
        <v>16996.400000000001</v>
      </c>
      <c r="AW25" s="275">
        <v>73.9990595775065</v>
      </c>
      <c r="AX25" s="274">
        <v>47.893507364481977</v>
      </c>
      <c r="AY25" s="272">
        <v>0</v>
      </c>
      <c r="AZ25" s="265">
        <v>0</v>
      </c>
      <c r="BA25" s="272">
        <v>32742</v>
      </c>
      <c r="BB25" s="265">
        <v>4583</v>
      </c>
      <c r="BC25" s="272">
        <v>341</v>
      </c>
      <c r="BD25" s="265">
        <v>176.7</v>
      </c>
      <c r="BE25" s="273">
        <v>83</v>
      </c>
      <c r="BF25" s="263">
        <v>229.684</v>
      </c>
      <c r="BG25" s="154">
        <v>68570.899999999994</v>
      </c>
      <c r="BH25" s="274">
        <v>298.54452203897529</v>
      </c>
      <c r="BI25" s="154">
        <v>21756.100000000002</v>
      </c>
      <c r="BJ25" s="275">
        <v>94.721878755159267</v>
      </c>
      <c r="BK25" s="274">
        <v>31.727890402488523</v>
      </c>
    </row>
    <row r="26" spans="1:63" s="215" customFormat="1" ht="14.25" customHeight="1">
      <c r="A26" s="30" t="s">
        <v>49</v>
      </c>
      <c r="B26" s="157">
        <v>1538</v>
      </c>
      <c r="C26" s="39">
        <v>683.6</v>
      </c>
      <c r="D26" s="157">
        <v>3560</v>
      </c>
      <c r="E26" s="39">
        <v>1734</v>
      </c>
      <c r="F26" s="157">
        <v>6236</v>
      </c>
      <c r="G26" s="39">
        <v>3707.9</v>
      </c>
      <c r="H26" s="157">
        <v>2444</v>
      </c>
      <c r="I26" s="39">
        <v>1179.9000000000001</v>
      </c>
      <c r="J26" s="157">
        <v>7246</v>
      </c>
      <c r="K26" s="39">
        <v>2571</v>
      </c>
      <c r="L26" s="157">
        <v>2410</v>
      </c>
      <c r="M26" s="39">
        <v>1347</v>
      </c>
      <c r="N26" s="157">
        <v>1491</v>
      </c>
      <c r="O26" s="39">
        <v>213</v>
      </c>
      <c r="P26" s="157">
        <v>26839.5</v>
      </c>
      <c r="Q26" s="39">
        <v>16516.599999999999</v>
      </c>
      <c r="R26" s="157">
        <v>14486.1</v>
      </c>
      <c r="S26" s="39">
        <v>8914.5</v>
      </c>
      <c r="T26" s="157">
        <v>6194</v>
      </c>
      <c r="U26" s="39">
        <v>3441.1</v>
      </c>
      <c r="V26" s="157">
        <v>616</v>
      </c>
      <c r="W26" s="39">
        <v>102.7</v>
      </c>
      <c r="X26" s="157">
        <v>1160</v>
      </c>
      <c r="Y26" s="39">
        <v>527.29999999999995</v>
      </c>
      <c r="Z26" s="157">
        <v>12753</v>
      </c>
      <c r="AA26" s="39">
        <v>4144.7</v>
      </c>
      <c r="AB26" s="157">
        <v>67</v>
      </c>
      <c r="AC26" s="39">
        <v>20.9</v>
      </c>
      <c r="AD26" s="157">
        <v>5222</v>
      </c>
      <c r="AE26" s="39">
        <v>1631.9</v>
      </c>
      <c r="AF26" s="157">
        <v>233.6</v>
      </c>
      <c r="AG26" s="39">
        <v>66.8</v>
      </c>
      <c r="AH26" s="157">
        <v>0</v>
      </c>
      <c r="AI26" s="39">
        <v>0</v>
      </c>
      <c r="AJ26" s="38">
        <v>0</v>
      </c>
      <c r="AK26" s="39">
        <v>0</v>
      </c>
      <c r="AL26" s="157">
        <v>6101</v>
      </c>
      <c r="AM26" s="39">
        <v>1087.3</v>
      </c>
      <c r="AN26" s="157">
        <v>4534.8999999999996</v>
      </c>
      <c r="AO26" s="39">
        <v>542.79999999999995</v>
      </c>
      <c r="AP26" s="157">
        <v>0</v>
      </c>
      <c r="AQ26" s="39">
        <v>0</v>
      </c>
      <c r="AR26" s="131">
        <v>82</v>
      </c>
      <c r="AS26" s="32">
        <v>312.68900000000002</v>
      </c>
      <c r="AT26" s="38">
        <v>103132.1</v>
      </c>
      <c r="AU26" s="247">
        <v>329.82324290269247</v>
      </c>
      <c r="AV26" s="38">
        <v>48433.000000000007</v>
      </c>
      <c r="AW26" s="248">
        <v>154.89192136595787</v>
      </c>
      <c r="AX26" s="247">
        <v>46.962100063898639</v>
      </c>
      <c r="AY26" s="157">
        <v>3467.8</v>
      </c>
      <c r="AZ26" s="39">
        <v>1206.2</v>
      </c>
      <c r="BA26" s="157">
        <v>46531</v>
      </c>
      <c r="BB26" s="39">
        <v>6575</v>
      </c>
      <c r="BC26" s="157">
        <v>850</v>
      </c>
      <c r="BD26" s="39">
        <v>514.1</v>
      </c>
      <c r="BE26" s="131">
        <v>82</v>
      </c>
      <c r="BF26" s="32">
        <v>312.68900000000002</v>
      </c>
      <c r="BG26" s="38">
        <v>153980.90000000002</v>
      </c>
      <c r="BH26" s="247">
        <v>492.44105165196095</v>
      </c>
      <c r="BI26" s="38">
        <v>56728.3</v>
      </c>
      <c r="BJ26" s="248">
        <v>181.42083667797715</v>
      </c>
      <c r="BK26" s="247">
        <v>36.841127698305435</v>
      </c>
    </row>
    <row r="27" spans="1:63" s="226" customFormat="1" ht="14.25" customHeight="1">
      <c r="A27" s="36" t="s">
        <v>50</v>
      </c>
      <c r="B27" s="133">
        <v>3178</v>
      </c>
      <c r="C27" s="134">
        <v>1147</v>
      </c>
      <c r="D27" s="133">
        <v>12731</v>
      </c>
      <c r="E27" s="134">
        <v>5015</v>
      </c>
      <c r="F27" s="133">
        <v>350</v>
      </c>
      <c r="G27" s="134">
        <v>162.5</v>
      </c>
      <c r="H27" s="133">
        <v>358</v>
      </c>
      <c r="I27" s="134">
        <v>134.30000000000001</v>
      </c>
      <c r="J27" s="133">
        <v>1371</v>
      </c>
      <c r="K27" s="134">
        <v>374</v>
      </c>
      <c r="L27" s="133">
        <v>1102</v>
      </c>
      <c r="M27" s="134">
        <v>512</v>
      </c>
      <c r="N27" s="133">
        <v>1741</v>
      </c>
      <c r="O27" s="134">
        <v>181.9</v>
      </c>
      <c r="P27" s="133">
        <v>32789.1</v>
      </c>
      <c r="Q27" s="134">
        <v>17175.2</v>
      </c>
      <c r="R27" s="133">
        <v>24039.7</v>
      </c>
      <c r="S27" s="134">
        <v>12592.2</v>
      </c>
      <c r="T27" s="133">
        <v>7114</v>
      </c>
      <c r="U27" s="134">
        <v>3319.9</v>
      </c>
      <c r="V27" s="133">
        <v>633</v>
      </c>
      <c r="W27" s="134">
        <v>74.5</v>
      </c>
      <c r="X27" s="133">
        <v>879</v>
      </c>
      <c r="Y27" s="134">
        <v>317.89999999999998</v>
      </c>
      <c r="Z27" s="133">
        <v>23786</v>
      </c>
      <c r="AA27" s="134">
        <v>5946.5</v>
      </c>
      <c r="AB27" s="133">
        <v>242</v>
      </c>
      <c r="AC27" s="134">
        <v>58.4</v>
      </c>
      <c r="AD27" s="133">
        <v>6906</v>
      </c>
      <c r="AE27" s="134">
        <v>1667</v>
      </c>
      <c r="AF27" s="133">
        <v>528.5</v>
      </c>
      <c r="AG27" s="134">
        <v>115.6</v>
      </c>
      <c r="AH27" s="133">
        <v>0</v>
      </c>
      <c r="AI27" s="134">
        <v>0</v>
      </c>
      <c r="AJ27" s="136">
        <v>0</v>
      </c>
      <c r="AK27" s="134">
        <v>0</v>
      </c>
      <c r="AL27" s="133">
        <v>3206</v>
      </c>
      <c r="AM27" s="134">
        <v>457.7</v>
      </c>
      <c r="AN27" s="133">
        <v>0</v>
      </c>
      <c r="AO27" s="134">
        <v>0</v>
      </c>
      <c r="AP27" s="133">
        <v>117.7</v>
      </c>
      <c r="AQ27" s="134">
        <v>24.3</v>
      </c>
      <c r="AR27" s="135">
        <v>94</v>
      </c>
      <c r="AS27" s="37">
        <v>642.43600000000004</v>
      </c>
      <c r="AT27" s="136">
        <v>121072</v>
      </c>
      <c r="AU27" s="41">
        <v>188.45768294429328</v>
      </c>
      <c r="AV27" s="136">
        <v>49275.900000000009</v>
      </c>
      <c r="AW27" s="42">
        <v>76.701648101912113</v>
      </c>
      <c r="AX27" s="41">
        <v>40.699666314259289</v>
      </c>
      <c r="AY27" s="133">
        <v>6685.3</v>
      </c>
      <c r="AZ27" s="134">
        <v>1793.6</v>
      </c>
      <c r="BA27" s="133">
        <v>93229</v>
      </c>
      <c r="BB27" s="134">
        <v>11718</v>
      </c>
      <c r="BC27" s="133">
        <v>18490</v>
      </c>
      <c r="BD27" s="134">
        <v>6686.9</v>
      </c>
      <c r="BE27" s="135">
        <v>94</v>
      </c>
      <c r="BF27" s="37">
        <v>642.43600000000004</v>
      </c>
      <c r="BG27" s="136">
        <v>239476.3</v>
      </c>
      <c r="BH27" s="41">
        <v>372.76288999993767</v>
      </c>
      <c r="BI27" s="136">
        <v>69474.400000000009</v>
      </c>
      <c r="BJ27" s="42">
        <v>108.14213400245318</v>
      </c>
      <c r="BK27" s="41">
        <v>29.01097102301982</v>
      </c>
    </row>
    <row r="28" spans="1:63" s="215" customFormat="1" ht="14.25" customHeight="1">
      <c r="A28" s="34" t="s">
        <v>51</v>
      </c>
      <c r="B28" s="216">
        <v>2133</v>
      </c>
      <c r="C28" s="252">
        <v>1157.9000000000001</v>
      </c>
      <c r="D28" s="216">
        <v>13706</v>
      </c>
      <c r="E28" s="252">
        <v>8224</v>
      </c>
      <c r="F28" s="216">
        <v>14910</v>
      </c>
      <c r="G28" s="252">
        <v>9940</v>
      </c>
      <c r="H28" s="216">
        <v>560</v>
      </c>
      <c r="I28" s="252">
        <v>320</v>
      </c>
      <c r="J28" s="216">
        <v>13810</v>
      </c>
      <c r="K28" s="252">
        <v>6445</v>
      </c>
      <c r="L28" s="216">
        <v>970</v>
      </c>
      <c r="M28" s="252">
        <v>647</v>
      </c>
      <c r="N28" s="216">
        <v>837</v>
      </c>
      <c r="O28" s="252">
        <v>167.4</v>
      </c>
      <c r="P28" s="216">
        <v>8809.2999999999993</v>
      </c>
      <c r="Q28" s="252">
        <v>6292.4</v>
      </c>
      <c r="R28" s="216">
        <v>9228.9</v>
      </c>
      <c r="S28" s="252">
        <v>6592.1</v>
      </c>
      <c r="T28" s="216">
        <v>5589</v>
      </c>
      <c r="U28" s="252">
        <v>3726</v>
      </c>
      <c r="V28" s="216">
        <v>387</v>
      </c>
      <c r="W28" s="252">
        <v>96.8</v>
      </c>
      <c r="X28" s="216">
        <v>401</v>
      </c>
      <c r="Y28" s="252">
        <v>229.1</v>
      </c>
      <c r="Z28" s="216">
        <v>8056</v>
      </c>
      <c r="AA28" s="252">
        <v>3428.1</v>
      </c>
      <c r="AB28" s="216">
        <v>132</v>
      </c>
      <c r="AC28" s="252">
        <v>53.5</v>
      </c>
      <c r="AD28" s="216">
        <v>1907</v>
      </c>
      <c r="AE28" s="252">
        <v>773.1</v>
      </c>
      <c r="AF28" s="216">
        <v>903.2</v>
      </c>
      <c r="AG28" s="252">
        <v>338.7</v>
      </c>
      <c r="AH28" s="216">
        <v>0</v>
      </c>
      <c r="AI28" s="252">
        <v>0</v>
      </c>
      <c r="AJ28" s="250">
        <v>0</v>
      </c>
      <c r="AK28" s="252">
        <v>0</v>
      </c>
      <c r="AL28" s="216">
        <v>11148</v>
      </c>
      <c r="AM28" s="252">
        <v>3395.5</v>
      </c>
      <c r="AN28" s="216">
        <v>28443.3</v>
      </c>
      <c r="AO28" s="252">
        <v>4437.2</v>
      </c>
      <c r="AP28" s="216">
        <v>0</v>
      </c>
      <c r="AQ28" s="252">
        <v>0</v>
      </c>
      <c r="AR28" s="132">
        <v>30</v>
      </c>
      <c r="AS28" s="35">
        <v>278.423</v>
      </c>
      <c r="AT28" s="250">
        <v>121930.70000000001</v>
      </c>
      <c r="AU28" s="270">
        <v>437.93328855733904</v>
      </c>
      <c r="AV28" s="250">
        <v>56263.799999999996</v>
      </c>
      <c r="AW28" s="271">
        <v>202.08028790724902</v>
      </c>
      <c r="AX28" s="270">
        <v>46.144080202934937</v>
      </c>
      <c r="AY28" s="216">
        <v>0</v>
      </c>
      <c r="AZ28" s="252">
        <v>0</v>
      </c>
      <c r="BA28" s="216">
        <v>103891</v>
      </c>
      <c r="BB28" s="252">
        <v>22576</v>
      </c>
      <c r="BC28" s="216">
        <v>3380</v>
      </c>
      <c r="BD28" s="252">
        <v>1885.6</v>
      </c>
      <c r="BE28" s="132">
        <v>30</v>
      </c>
      <c r="BF28" s="35">
        <v>278.423</v>
      </c>
      <c r="BG28" s="250">
        <v>229201.7</v>
      </c>
      <c r="BH28" s="270">
        <v>823.21395861692463</v>
      </c>
      <c r="BI28" s="250">
        <v>80725.399999999994</v>
      </c>
      <c r="BJ28" s="271">
        <v>289.93797207845614</v>
      </c>
      <c r="BK28" s="270">
        <v>35.220244876019677</v>
      </c>
    </row>
    <row r="29" spans="1:63" s="226" customFormat="1" ht="14.25" customHeight="1">
      <c r="A29" s="261" t="s">
        <v>52</v>
      </c>
      <c r="B29" s="272">
        <v>1923</v>
      </c>
      <c r="C29" s="265">
        <v>1043.9000000000001</v>
      </c>
      <c r="D29" s="272">
        <v>3165</v>
      </c>
      <c r="E29" s="265">
        <v>1899</v>
      </c>
      <c r="F29" s="272">
        <v>8800</v>
      </c>
      <c r="G29" s="265">
        <v>5866.7</v>
      </c>
      <c r="H29" s="272">
        <v>76</v>
      </c>
      <c r="I29" s="265">
        <v>43.4</v>
      </c>
      <c r="J29" s="272">
        <v>0</v>
      </c>
      <c r="K29" s="265">
        <v>0</v>
      </c>
      <c r="L29" s="272">
        <v>101</v>
      </c>
      <c r="M29" s="265">
        <v>67</v>
      </c>
      <c r="N29" s="272">
        <v>527</v>
      </c>
      <c r="O29" s="265">
        <v>105.4</v>
      </c>
      <c r="P29" s="272">
        <v>21978.2</v>
      </c>
      <c r="Q29" s="265">
        <v>15698.7</v>
      </c>
      <c r="R29" s="272">
        <v>11192.2</v>
      </c>
      <c r="S29" s="265">
        <v>7994.4</v>
      </c>
      <c r="T29" s="272">
        <v>2411</v>
      </c>
      <c r="U29" s="265">
        <v>1607.3</v>
      </c>
      <c r="V29" s="272">
        <v>130</v>
      </c>
      <c r="W29" s="265">
        <v>32.5</v>
      </c>
      <c r="X29" s="272">
        <v>1179</v>
      </c>
      <c r="Y29" s="265">
        <v>673.7</v>
      </c>
      <c r="Z29" s="272">
        <v>18604</v>
      </c>
      <c r="AA29" s="265">
        <v>7916.6</v>
      </c>
      <c r="AB29" s="272">
        <v>0</v>
      </c>
      <c r="AC29" s="265">
        <v>0</v>
      </c>
      <c r="AD29" s="272">
        <v>250</v>
      </c>
      <c r="AE29" s="265">
        <v>101.4</v>
      </c>
      <c r="AF29" s="272">
        <v>290.39999999999998</v>
      </c>
      <c r="AG29" s="265">
        <v>108.9</v>
      </c>
      <c r="AH29" s="272">
        <v>0</v>
      </c>
      <c r="AI29" s="265">
        <v>0</v>
      </c>
      <c r="AJ29" s="154">
        <v>0</v>
      </c>
      <c r="AK29" s="265">
        <v>0</v>
      </c>
      <c r="AL29" s="272">
        <v>348</v>
      </c>
      <c r="AM29" s="265">
        <v>109.9</v>
      </c>
      <c r="AN29" s="272">
        <v>10949.3</v>
      </c>
      <c r="AO29" s="265">
        <v>1513.2</v>
      </c>
      <c r="AP29" s="272">
        <v>0</v>
      </c>
      <c r="AQ29" s="265">
        <v>0</v>
      </c>
      <c r="AR29" s="273">
        <v>55</v>
      </c>
      <c r="AS29" s="263">
        <v>167.834</v>
      </c>
      <c r="AT29" s="154">
        <v>81924.099999999991</v>
      </c>
      <c r="AU29" s="274">
        <v>488.12576712704214</v>
      </c>
      <c r="AV29" s="154">
        <v>44782</v>
      </c>
      <c r="AW29" s="275">
        <v>266.82317051372189</v>
      </c>
      <c r="AX29" s="274">
        <v>54.662791535091635</v>
      </c>
      <c r="AY29" s="272">
        <v>9663</v>
      </c>
      <c r="AZ29" s="265">
        <v>4392.3</v>
      </c>
      <c r="BA29" s="272">
        <v>30633</v>
      </c>
      <c r="BB29" s="265">
        <v>5483</v>
      </c>
      <c r="BC29" s="272">
        <v>464</v>
      </c>
      <c r="BD29" s="265">
        <v>285.89999999999998</v>
      </c>
      <c r="BE29" s="273">
        <v>55</v>
      </c>
      <c r="BF29" s="263">
        <v>167.834</v>
      </c>
      <c r="BG29" s="154">
        <v>122684.09999999999</v>
      </c>
      <c r="BH29" s="274">
        <v>730.9847825827901</v>
      </c>
      <c r="BI29" s="154">
        <v>54943.200000000004</v>
      </c>
      <c r="BJ29" s="275">
        <v>327.36632625093847</v>
      </c>
      <c r="BK29" s="274">
        <v>44.78428745045202</v>
      </c>
    </row>
    <row r="30" spans="1:63" s="215" customFormat="1" ht="14.25" customHeight="1">
      <c r="A30" s="30" t="s">
        <v>53</v>
      </c>
      <c r="B30" s="157">
        <v>697</v>
      </c>
      <c r="C30" s="39">
        <v>0</v>
      </c>
      <c r="D30" s="157">
        <v>530</v>
      </c>
      <c r="E30" s="39">
        <v>0</v>
      </c>
      <c r="F30" s="157">
        <v>779</v>
      </c>
      <c r="G30" s="39">
        <v>0</v>
      </c>
      <c r="H30" s="157">
        <v>0</v>
      </c>
      <c r="I30" s="39">
        <v>0</v>
      </c>
      <c r="J30" s="157">
        <v>0</v>
      </c>
      <c r="K30" s="39">
        <v>0</v>
      </c>
      <c r="L30" s="157">
        <v>14</v>
      </c>
      <c r="M30" s="39">
        <v>0</v>
      </c>
      <c r="N30" s="157">
        <v>798</v>
      </c>
      <c r="O30" s="39">
        <v>0</v>
      </c>
      <c r="P30" s="157">
        <v>14049.9</v>
      </c>
      <c r="Q30" s="39">
        <v>0</v>
      </c>
      <c r="R30" s="157">
        <v>7994.6</v>
      </c>
      <c r="S30" s="39">
        <v>0</v>
      </c>
      <c r="T30" s="157">
        <v>3943</v>
      </c>
      <c r="U30" s="39">
        <v>0</v>
      </c>
      <c r="V30" s="157">
        <v>370</v>
      </c>
      <c r="W30" s="39">
        <v>0</v>
      </c>
      <c r="X30" s="157">
        <v>96</v>
      </c>
      <c r="Y30" s="39">
        <v>0</v>
      </c>
      <c r="Z30" s="157">
        <v>9201</v>
      </c>
      <c r="AA30" s="39">
        <v>0</v>
      </c>
      <c r="AB30" s="157">
        <v>21</v>
      </c>
      <c r="AC30" s="39">
        <v>0</v>
      </c>
      <c r="AD30" s="157">
        <v>553</v>
      </c>
      <c r="AE30" s="39">
        <v>0</v>
      </c>
      <c r="AF30" s="157">
        <v>128.69999999999999</v>
      </c>
      <c r="AG30" s="39">
        <v>0</v>
      </c>
      <c r="AH30" s="157">
        <v>0</v>
      </c>
      <c r="AI30" s="39">
        <v>0</v>
      </c>
      <c r="AJ30" s="38">
        <v>8366</v>
      </c>
      <c r="AK30" s="39">
        <v>1930.6</v>
      </c>
      <c r="AL30" s="157">
        <v>8</v>
      </c>
      <c r="AM30" s="39">
        <v>0</v>
      </c>
      <c r="AN30" s="157">
        <v>0</v>
      </c>
      <c r="AO30" s="39">
        <v>0</v>
      </c>
      <c r="AP30" s="157">
        <v>0</v>
      </c>
      <c r="AQ30" s="39">
        <v>0</v>
      </c>
      <c r="AR30" s="131">
        <v>141</v>
      </c>
      <c r="AS30" s="32">
        <v>422.779</v>
      </c>
      <c r="AT30" s="38">
        <v>47549.2</v>
      </c>
      <c r="AU30" s="247">
        <v>112.46821625482816</v>
      </c>
      <c r="AV30" s="38">
        <v>1930.6</v>
      </c>
      <c r="AW30" s="248">
        <v>4.5664519760915274</v>
      </c>
      <c r="AX30" s="247">
        <v>4.0602155241307951</v>
      </c>
      <c r="AY30" s="157">
        <v>9099.2999999999993</v>
      </c>
      <c r="AZ30" s="39">
        <v>0</v>
      </c>
      <c r="BA30" s="157">
        <v>9481</v>
      </c>
      <c r="BB30" s="39">
        <v>670</v>
      </c>
      <c r="BC30" s="157">
        <v>0</v>
      </c>
      <c r="BD30" s="39">
        <v>0</v>
      </c>
      <c r="BE30" s="131">
        <v>141</v>
      </c>
      <c r="BF30" s="32">
        <v>422.779</v>
      </c>
      <c r="BG30" s="38">
        <v>66129.5</v>
      </c>
      <c r="BH30" s="247">
        <v>156.4162363788173</v>
      </c>
      <c r="BI30" s="38">
        <v>2600.6</v>
      </c>
      <c r="BJ30" s="248">
        <v>6.1512042934961286</v>
      </c>
      <c r="BK30" s="247">
        <v>3.9325868182883585</v>
      </c>
    </row>
    <row r="31" spans="1:63" s="226" customFormat="1" ht="14.25" customHeight="1">
      <c r="A31" s="36" t="s">
        <v>54</v>
      </c>
      <c r="B31" s="133">
        <v>798</v>
      </c>
      <c r="C31" s="134">
        <v>433.2</v>
      </c>
      <c r="D31" s="133">
        <v>2862</v>
      </c>
      <c r="E31" s="134">
        <v>1717</v>
      </c>
      <c r="F31" s="133">
        <v>1146</v>
      </c>
      <c r="G31" s="134">
        <v>764</v>
      </c>
      <c r="H31" s="133">
        <v>0</v>
      </c>
      <c r="I31" s="134">
        <v>0</v>
      </c>
      <c r="J31" s="133">
        <v>349</v>
      </c>
      <c r="K31" s="134">
        <v>163</v>
      </c>
      <c r="L31" s="133">
        <v>447</v>
      </c>
      <c r="M31" s="134">
        <v>298</v>
      </c>
      <c r="N31" s="133">
        <v>512</v>
      </c>
      <c r="O31" s="134">
        <v>102.4</v>
      </c>
      <c r="P31" s="133">
        <v>5794.7</v>
      </c>
      <c r="Q31" s="134">
        <v>4139</v>
      </c>
      <c r="R31" s="133">
        <v>3746</v>
      </c>
      <c r="S31" s="134">
        <v>2675.7</v>
      </c>
      <c r="T31" s="133">
        <v>3164</v>
      </c>
      <c r="U31" s="134">
        <v>2109.3000000000002</v>
      </c>
      <c r="V31" s="133">
        <v>51</v>
      </c>
      <c r="W31" s="134">
        <v>12.8</v>
      </c>
      <c r="X31" s="133">
        <v>83</v>
      </c>
      <c r="Y31" s="134">
        <v>47.4</v>
      </c>
      <c r="Z31" s="133">
        <v>4764</v>
      </c>
      <c r="AA31" s="134">
        <v>2027.2</v>
      </c>
      <c r="AB31" s="133">
        <v>8</v>
      </c>
      <c r="AC31" s="134">
        <v>3.2</v>
      </c>
      <c r="AD31" s="133">
        <v>823</v>
      </c>
      <c r="AE31" s="134">
        <v>333.6</v>
      </c>
      <c r="AF31" s="133">
        <v>625.20000000000005</v>
      </c>
      <c r="AG31" s="134">
        <v>234.4</v>
      </c>
      <c r="AH31" s="133">
        <v>0</v>
      </c>
      <c r="AI31" s="134">
        <v>0</v>
      </c>
      <c r="AJ31" s="136">
        <v>0</v>
      </c>
      <c r="AK31" s="134">
        <v>0</v>
      </c>
      <c r="AL31" s="133">
        <v>490</v>
      </c>
      <c r="AM31" s="134">
        <v>148.9</v>
      </c>
      <c r="AN31" s="133">
        <v>340</v>
      </c>
      <c r="AO31" s="134">
        <v>60.6</v>
      </c>
      <c r="AP31" s="133">
        <v>0</v>
      </c>
      <c r="AQ31" s="134">
        <v>0</v>
      </c>
      <c r="AR31" s="135">
        <v>34</v>
      </c>
      <c r="AS31" s="37">
        <v>67.584000000000003</v>
      </c>
      <c r="AT31" s="136">
        <v>26002.9</v>
      </c>
      <c r="AU31" s="41">
        <v>384.74934895833331</v>
      </c>
      <c r="AV31" s="136">
        <v>15269.699999999999</v>
      </c>
      <c r="AW31" s="42">
        <v>225.93661221590907</v>
      </c>
      <c r="AX31" s="41">
        <v>58.72306550423221</v>
      </c>
      <c r="AY31" s="133">
        <v>0</v>
      </c>
      <c r="AZ31" s="134">
        <v>0</v>
      </c>
      <c r="BA31" s="133">
        <v>21637</v>
      </c>
      <c r="BB31" s="134">
        <v>4564</v>
      </c>
      <c r="BC31" s="133">
        <v>195</v>
      </c>
      <c r="BD31" s="134">
        <v>110.5</v>
      </c>
      <c r="BE31" s="135">
        <v>34</v>
      </c>
      <c r="BF31" s="37">
        <v>67.584000000000003</v>
      </c>
      <c r="BG31" s="136">
        <v>47834.9</v>
      </c>
      <c r="BH31" s="41">
        <v>707.78438683712125</v>
      </c>
      <c r="BI31" s="136">
        <v>19944.199999999997</v>
      </c>
      <c r="BJ31" s="42">
        <v>295.10239109848482</v>
      </c>
      <c r="BK31" s="41">
        <v>41.693826055871334</v>
      </c>
    </row>
    <row r="32" spans="1:63" s="168" customFormat="1" ht="18" customHeight="1">
      <c r="A32" s="236" t="s">
        <v>6</v>
      </c>
      <c r="B32" s="237">
        <v>30841</v>
      </c>
      <c r="C32" s="238">
        <v>12608.3</v>
      </c>
      <c r="D32" s="237">
        <v>126709</v>
      </c>
      <c r="E32" s="238">
        <v>63526</v>
      </c>
      <c r="F32" s="237">
        <v>128945</v>
      </c>
      <c r="G32" s="238">
        <v>66930.2</v>
      </c>
      <c r="H32" s="237">
        <v>37887</v>
      </c>
      <c r="I32" s="238">
        <v>19502.199999999997</v>
      </c>
      <c r="J32" s="237">
        <v>54582</v>
      </c>
      <c r="K32" s="238">
        <v>22148</v>
      </c>
      <c r="L32" s="237">
        <v>20767</v>
      </c>
      <c r="M32" s="238">
        <v>11992</v>
      </c>
      <c r="N32" s="237">
        <v>33965</v>
      </c>
      <c r="O32" s="238">
        <v>3819.4000000000005</v>
      </c>
      <c r="P32" s="237">
        <v>355524.60000000003</v>
      </c>
      <c r="Q32" s="238">
        <v>198262.10000000003</v>
      </c>
      <c r="R32" s="237">
        <v>243505.80000000002</v>
      </c>
      <c r="S32" s="238">
        <v>133640.9</v>
      </c>
      <c r="T32" s="237">
        <v>89313</v>
      </c>
      <c r="U32" s="238">
        <v>46084.600000000013</v>
      </c>
      <c r="V32" s="237">
        <v>7512</v>
      </c>
      <c r="W32" s="238">
        <v>1113.6000000000001</v>
      </c>
      <c r="X32" s="237">
        <v>7793</v>
      </c>
      <c r="Y32" s="238">
        <v>3747.0000000000005</v>
      </c>
      <c r="Z32" s="237">
        <v>301187</v>
      </c>
      <c r="AA32" s="238">
        <v>83421</v>
      </c>
      <c r="AB32" s="237">
        <v>3971</v>
      </c>
      <c r="AC32" s="238">
        <v>1135.9000000000001</v>
      </c>
      <c r="AD32" s="237">
        <v>48529</v>
      </c>
      <c r="AE32" s="238">
        <v>13223.900000000001</v>
      </c>
      <c r="AF32" s="237">
        <v>8938.4</v>
      </c>
      <c r="AG32" s="238">
        <v>2672.5</v>
      </c>
      <c r="AH32" s="237">
        <v>0</v>
      </c>
      <c r="AI32" s="238">
        <v>0</v>
      </c>
      <c r="AJ32" s="241">
        <v>22720</v>
      </c>
      <c r="AK32" s="238">
        <v>4911.8</v>
      </c>
      <c r="AL32" s="237">
        <v>84159</v>
      </c>
      <c r="AM32" s="238">
        <v>18080.100000000002</v>
      </c>
      <c r="AN32" s="237">
        <v>200969.89999999997</v>
      </c>
      <c r="AO32" s="238">
        <v>29882.899999999998</v>
      </c>
      <c r="AP32" s="237">
        <v>4873.0999999999995</v>
      </c>
      <c r="AQ32" s="238">
        <v>1045.3</v>
      </c>
      <c r="AR32" s="239">
        <v>100</v>
      </c>
      <c r="AS32" s="240">
        <v>7347.7699999999995</v>
      </c>
      <c r="AT32" s="241">
        <v>1812691.8</v>
      </c>
      <c r="AU32" s="242">
        <v>246.69958368321275</v>
      </c>
      <c r="AV32" s="241">
        <v>737747.70000000019</v>
      </c>
      <c r="AW32" s="243">
        <v>100.40429953577755</v>
      </c>
      <c r="AX32" s="242">
        <v>40.699014581519052</v>
      </c>
      <c r="AY32" s="237">
        <v>81971.600000000006</v>
      </c>
      <c r="AZ32" s="238">
        <v>18872.7</v>
      </c>
      <c r="BA32" s="237">
        <v>1126915</v>
      </c>
      <c r="BB32" s="238">
        <v>167386</v>
      </c>
      <c r="BC32" s="237">
        <v>107753</v>
      </c>
      <c r="BD32" s="238">
        <v>38014.400000000001</v>
      </c>
      <c r="BE32" s="239">
        <v>100</v>
      </c>
      <c r="BF32" s="240">
        <v>7347.7699999999995</v>
      </c>
      <c r="BG32" s="241">
        <v>3129331.3999999994</v>
      </c>
      <c r="BH32" s="242">
        <v>425.8885893271019</v>
      </c>
      <c r="BI32" s="241">
        <v>962020.8</v>
      </c>
      <c r="BJ32" s="243">
        <v>130.92690707520788</v>
      </c>
      <c r="BK32" s="242">
        <v>30.742055635270848</v>
      </c>
    </row>
    <row r="34" spans="46:60">
      <c r="AT34" s="286"/>
      <c r="BG34" s="286"/>
      <c r="BH34" s="286"/>
    </row>
    <row r="35" spans="46:60">
      <c r="AT35" s="286"/>
      <c r="BG35" s="286"/>
      <c r="BH35" s="286"/>
    </row>
    <row r="36" spans="46:60">
      <c r="AT36" s="286"/>
      <c r="BG36" s="286"/>
      <c r="BH36" s="286"/>
    </row>
    <row r="37" spans="46:60">
      <c r="AT37" s="286"/>
      <c r="BG37" s="286"/>
      <c r="BH37" s="286"/>
    </row>
    <row r="38" spans="46:60">
      <c r="AT38" s="286"/>
      <c r="BG38" s="286"/>
      <c r="BH38" s="286"/>
    </row>
    <row r="39" spans="46:60">
      <c r="AT39" s="286"/>
      <c r="BG39" s="286"/>
      <c r="BH39" s="286"/>
    </row>
    <row r="40" spans="46:60">
      <c r="AT40" s="286"/>
      <c r="BG40" s="286"/>
      <c r="BH40" s="286"/>
    </row>
    <row r="41" spans="46:60">
      <c r="AT41" s="286"/>
      <c r="BG41" s="286"/>
      <c r="BH41" s="286"/>
    </row>
    <row r="42" spans="46:60">
      <c r="AT42" s="286"/>
      <c r="BG42" s="286"/>
      <c r="BH42" s="286"/>
    </row>
    <row r="43" spans="46:60">
      <c r="AT43" s="286"/>
      <c r="BG43" s="286"/>
      <c r="BH43" s="286"/>
    </row>
    <row r="44" spans="46:60">
      <c r="AT44" s="286"/>
      <c r="BG44" s="286"/>
      <c r="BH44" s="286"/>
    </row>
    <row r="45" spans="46:60">
      <c r="AT45" s="286"/>
      <c r="BG45" s="286"/>
      <c r="BH45" s="286"/>
    </row>
    <row r="46" spans="46:60">
      <c r="AT46" s="286"/>
      <c r="BG46" s="286"/>
      <c r="BH46" s="286"/>
    </row>
    <row r="47" spans="46:60">
      <c r="AT47" s="286"/>
      <c r="BG47" s="286"/>
      <c r="BH47" s="286"/>
    </row>
    <row r="48" spans="46:60">
      <c r="AT48" s="286"/>
      <c r="BG48" s="286"/>
      <c r="BH48" s="286"/>
    </row>
    <row r="49" spans="46:60">
      <c r="AT49" s="286"/>
      <c r="BG49" s="286"/>
      <c r="BH49" s="286"/>
    </row>
    <row r="50" spans="46:60">
      <c r="AT50" s="286"/>
      <c r="BG50" s="286"/>
      <c r="BH50" s="286"/>
    </row>
    <row r="51" spans="46:60">
      <c r="AT51" s="286"/>
      <c r="BG51" s="286"/>
      <c r="BH51" s="286"/>
    </row>
    <row r="52" spans="46:60">
      <c r="AT52" s="286"/>
      <c r="BG52" s="286"/>
      <c r="BH52" s="286"/>
    </row>
    <row r="53" spans="46:60">
      <c r="AT53" s="286"/>
      <c r="BG53" s="286"/>
      <c r="BH53" s="286"/>
    </row>
    <row r="54" spans="46:60">
      <c r="AT54" s="286"/>
      <c r="BG54" s="286"/>
      <c r="BH54" s="286"/>
    </row>
    <row r="55" spans="46:60">
      <c r="AT55" s="286"/>
      <c r="BG55" s="286"/>
      <c r="BH55" s="286"/>
    </row>
    <row r="56" spans="46:60">
      <c r="AT56" s="286"/>
      <c r="BG56" s="286"/>
      <c r="BH56" s="286"/>
    </row>
    <row r="57" spans="46:60">
      <c r="AT57" s="286"/>
      <c r="BG57" s="286"/>
      <c r="BH57" s="286"/>
    </row>
  </sheetData>
  <phoneticPr fontId="15" type="noConversion"/>
  <pageMargins left="0.74803149606299213" right="0.43307086614173229" top="0.98425196850393704" bottom="0.59055118110236227" header="0.51181102362204722" footer="0.51181102362204722"/>
  <pageSetup paperSize="9" orientation="landscape" r:id="rId1"/>
  <headerFooter alignWithMargins="0">
    <oddHeader>&amp;L&amp;"Arial,Fett"&amp;12Bundesbeiträge 2003 - Finanzkraftzuschläge&amp;"Arial,Standard"&amp;11
&amp;"Arial,Fett"&amp;10in 1000 Franken</oddHeader>
  </headerFooter>
  <colBreaks count="3" manualBreakCount="3">
    <brk id="43" max="1048575" man="1"/>
    <brk id="50" max="1048575" man="1"/>
    <brk id="56" max="1048575" man="1"/>
  </colBreaks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00632-4CC1-4120-BB53-62D3D12720C5}">
  <dimension ref="A2:AF33"/>
  <sheetViews>
    <sheetView workbookViewId="0">
      <pane xSplit="1" topLeftCell="B1" activePane="topRight" state="frozen"/>
      <selection pane="topRight" activeCell="A50" sqref="A50"/>
    </sheetView>
  </sheetViews>
  <sheetFormatPr baseColWidth="10" defaultRowHeight="14"/>
  <cols>
    <col min="1" max="1" width="4.33203125" customWidth="1"/>
    <col min="2" max="32" width="9.83203125" customWidth="1"/>
  </cols>
  <sheetData>
    <row r="2" spans="1:32" ht="16.5" customHeight="1">
      <c r="A2" s="137"/>
      <c r="B2" s="138" t="s">
        <v>141</v>
      </c>
      <c r="C2" s="139"/>
      <c r="D2" s="140"/>
      <c r="E2" s="140"/>
      <c r="F2" s="139"/>
      <c r="G2" s="140"/>
      <c r="H2" s="140"/>
      <c r="I2" s="139"/>
      <c r="J2" s="140"/>
      <c r="K2" s="140"/>
      <c r="L2" s="139"/>
      <c r="M2" s="141"/>
      <c r="N2" s="138" t="s">
        <v>142</v>
      </c>
      <c r="O2" s="139"/>
      <c r="P2" s="140"/>
      <c r="Q2" s="140"/>
      <c r="R2" s="139"/>
      <c r="S2" s="142"/>
      <c r="T2" s="138" t="s">
        <v>143</v>
      </c>
      <c r="U2" s="139"/>
      <c r="V2" s="141"/>
      <c r="W2" s="140"/>
      <c r="X2" s="139"/>
      <c r="Y2" s="141"/>
      <c r="Z2" s="138" t="s">
        <v>144</v>
      </c>
      <c r="AA2" s="139"/>
      <c r="AB2" s="140"/>
      <c r="AC2" s="140"/>
      <c r="AD2" s="139"/>
      <c r="AE2" s="140"/>
      <c r="AF2" s="141"/>
    </row>
    <row r="3" spans="1:32" ht="16.5" customHeight="1">
      <c r="A3" s="143"/>
      <c r="B3" s="144" t="s">
        <v>177</v>
      </c>
      <c r="C3" s="145"/>
      <c r="D3" s="146"/>
      <c r="E3" s="144" t="s">
        <v>178</v>
      </c>
      <c r="F3" s="145"/>
      <c r="G3" s="146"/>
      <c r="H3" s="144" t="s">
        <v>179</v>
      </c>
      <c r="I3" s="145"/>
      <c r="J3" s="146"/>
      <c r="K3" s="144" t="s">
        <v>180</v>
      </c>
      <c r="L3" s="145"/>
      <c r="M3" s="146"/>
      <c r="N3" s="144" t="s">
        <v>181</v>
      </c>
      <c r="O3" s="145"/>
      <c r="P3" s="146"/>
      <c r="Q3" s="144" t="s">
        <v>182</v>
      </c>
      <c r="R3" s="145"/>
      <c r="S3" s="146"/>
      <c r="T3" s="144" t="s">
        <v>117</v>
      </c>
      <c r="U3" s="145"/>
      <c r="V3" s="146"/>
      <c r="W3" s="144" t="s">
        <v>145</v>
      </c>
      <c r="X3" s="145"/>
      <c r="Y3" s="146"/>
      <c r="Z3" s="144" t="s">
        <v>183</v>
      </c>
      <c r="AA3" s="145"/>
      <c r="AB3" s="146"/>
      <c r="AC3" s="144" t="s">
        <v>146</v>
      </c>
      <c r="AD3" s="145"/>
      <c r="AE3" s="146"/>
      <c r="AF3" s="146"/>
    </row>
    <row r="4" spans="1:32" ht="14.25" customHeight="1">
      <c r="A4" s="147"/>
      <c r="B4" s="148" t="s">
        <v>147</v>
      </c>
      <c r="C4" s="148" t="s">
        <v>148</v>
      </c>
      <c r="D4" s="149"/>
      <c r="E4" s="148" t="s">
        <v>147</v>
      </c>
      <c r="F4" s="148" t="s">
        <v>148</v>
      </c>
      <c r="G4" s="149"/>
      <c r="H4" s="148" t="s">
        <v>147</v>
      </c>
      <c r="I4" s="148" t="s">
        <v>148</v>
      </c>
      <c r="J4" s="149"/>
      <c r="K4" s="148" t="s">
        <v>147</v>
      </c>
      <c r="L4" s="148" t="s">
        <v>148</v>
      </c>
      <c r="M4" s="149"/>
      <c r="N4" s="148" t="s">
        <v>147</v>
      </c>
      <c r="O4" s="148" t="s">
        <v>148</v>
      </c>
      <c r="P4" s="149"/>
      <c r="Q4" s="148" t="s">
        <v>147</v>
      </c>
      <c r="R4" s="148" t="s">
        <v>148</v>
      </c>
      <c r="S4" s="149"/>
      <c r="T4" s="148" t="s">
        <v>147</v>
      </c>
      <c r="U4" s="148" t="s">
        <v>148</v>
      </c>
      <c r="V4" s="149"/>
      <c r="W4" s="148" t="s">
        <v>149</v>
      </c>
      <c r="X4" s="148" t="s">
        <v>148</v>
      </c>
      <c r="Y4" s="149"/>
      <c r="Z4" s="148" t="s">
        <v>147</v>
      </c>
      <c r="AA4" s="148" t="s">
        <v>148</v>
      </c>
      <c r="AB4" s="149"/>
      <c r="AC4" s="148" t="s">
        <v>147</v>
      </c>
      <c r="AD4" s="148" t="s">
        <v>148</v>
      </c>
      <c r="AE4" s="150" t="s">
        <v>150</v>
      </c>
      <c r="AF4" s="151"/>
    </row>
    <row r="5" spans="1:32" ht="14.25" customHeight="1">
      <c r="A5" s="152"/>
      <c r="B5" s="152" t="s">
        <v>8</v>
      </c>
      <c r="C5" s="152" t="s">
        <v>8</v>
      </c>
      <c r="D5" s="152" t="s">
        <v>150</v>
      </c>
      <c r="E5" s="152" t="s">
        <v>8</v>
      </c>
      <c r="F5" s="152" t="s">
        <v>8</v>
      </c>
      <c r="G5" s="152" t="s">
        <v>150</v>
      </c>
      <c r="H5" s="152" t="s">
        <v>8</v>
      </c>
      <c r="I5" s="152" t="s">
        <v>8</v>
      </c>
      <c r="J5" s="152" t="s">
        <v>150</v>
      </c>
      <c r="K5" s="152" t="s">
        <v>8</v>
      </c>
      <c r="L5" s="152" t="s">
        <v>8</v>
      </c>
      <c r="M5" s="152" t="s">
        <v>150</v>
      </c>
      <c r="N5" s="152" t="s">
        <v>8</v>
      </c>
      <c r="O5" s="152" t="s">
        <v>8</v>
      </c>
      <c r="P5" s="152" t="s">
        <v>150</v>
      </c>
      <c r="Q5" s="152" t="s">
        <v>8</v>
      </c>
      <c r="R5" s="152" t="s">
        <v>8</v>
      </c>
      <c r="S5" s="152" t="s">
        <v>150</v>
      </c>
      <c r="T5" s="152" t="s">
        <v>8</v>
      </c>
      <c r="U5" s="152" t="s">
        <v>8</v>
      </c>
      <c r="V5" s="152" t="s">
        <v>150</v>
      </c>
      <c r="W5" s="152" t="s">
        <v>8</v>
      </c>
      <c r="X5" s="152" t="s">
        <v>8</v>
      </c>
      <c r="Y5" s="152" t="s">
        <v>150</v>
      </c>
      <c r="Z5" s="152" t="s">
        <v>8</v>
      </c>
      <c r="AA5" s="152" t="s">
        <v>8</v>
      </c>
      <c r="AB5" s="152" t="s">
        <v>150</v>
      </c>
      <c r="AC5" s="152" t="s">
        <v>8</v>
      </c>
      <c r="AD5" s="152" t="s">
        <v>8</v>
      </c>
      <c r="AE5" s="153" t="s">
        <v>151</v>
      </c>
      <c r="AF5" s="153" t="s">
        <v>152</v>
      </c>
    </row>
    <row r="6" spans="1:32" s="215" customFormat="1">
      <c r="A6" s="30" t="s">
        <v>29</v>
      </c>
      <c r="B6" s="157">
        <v>516133.96088335261</v>
      </c>
      <c r="C6" s="38">
        <v>812796.9396593573</v>
      </c>
      <c r="D6" s="39">
        <v>-296663</v>
      </c>
      <c r="E6" s="157">
        <v>17903.7575</v>
      </c>
      <c r="F6" s="38">
        <v>35807.515284676607</v>
      </c>
      <c r="G6" s="39">
        <v>-17903.8</v>
      </c>
      <c r="H6" s="157">
        <v>187359.15</v>
      </c>
      <c r="I6" s="38">
        <v>284312.94094302395</v>
      </c>
      <c r="J6" s="39">
        <v>-96953.790943023952</v>
      </c>
      <c r="K6" s="157">
        <v>31156</v>
      </c>
      <c r="L6" s="156">
        <v>56338.196497713536</v>
      </c>
      <c r="M6" s="39">
        <v>-25182.2</v>
      </c>
      <c r="N6" s="157">
        <v>-252609.53200000001</v>
      </c>
      <c r="O6" s="38">
        <v>-190086.16500000001</v>
      </c>
      <c r="P6" s="39">
        <v>-62523.4</v>
      </c>
      <c r="Q6" s="157">
        <v>-273152.315</v>
      </c>
      <c r="R6" s="38">
        <v>-206055.90994634645</v>
      </c>
      <c r="S6" s="39">
        <v>-67096.399999999994</v>
      </c>
      <c r="T6" s="157">
        <v>226791.02138335264</v>
      </c>
      <c r="U6" s="38">
        <v>793113.51743842475</v>
      </c>
      <c r="V6" s="39">
        <v>-566322.59094302391</v>
      </c>
      <c r="W6" s="157">
        <v>180.12797009134042</v>
      </c>
      <c r="X6" s="38">
        <v>629.92761828389121</v>
      </c>
      <c r="Y6" s="39">
        <v>-449.79972355697242</v>
      </c>
      <c r="Z6" s="157">
        <v>-2295.5920000000001</v>
      </c>
      <c r="AA6" s="38">
        <v>-2295.5920000000001</v>
      </c>
      <c r="AB6" s="39">
        <v>0</v>
      </c>
      <c r="AC6" s="157">
        <v>209666.38757756652</v>
      </c>
      <c r="AD6" s="38">
        <v>134109.25366666663</v>
      </c>
      <c r="AE6" s="38">
        <v>-75557.133910899895</v>
      </c>
      <c r="AF6" s="39">
        <v>0</v>
      </c>
    </row>
    <row r="7" spans="1:32" s="226" customFormat="1">
      <c r="A7" s="36" t="s">
        <v>30</v>
      </c>
      <c r="B7" s="133">
        <v>501587.6221552933</v>
      </c>
      <c r="C7" s="136">
        <v>302562.80342428572</v>
      </c>
      <c r="D7" s="134">
        <v>199024.8</v>
      </c>
      <c r="E7" s="133">
        <v>46365.231</v>
      </c>
      <c r="F7" s="136">
        <v>27465.887821636079</v>
      </c>
      <c r="G7" s="134">
        <v>18899.3</v>
      </c>
      <c r="H7" s="133">
        <v>291399.95199999999</v>
      </c>
      <c r="I7" s="136">
        <v>218839.6437136062</v>
      </c>
      <c r="J7" s="134">
        <v>72560.308286393789</v>
      </c>
      <c r="K7" s="133">
        <v>86248</v>
      </c>
      <c r="L7" s="277">
        <v>60382.594712131882</v>
      </c>
      <c r="M7" s="134">
        <v>25865.4</v>
      </c>
      <c r="N7" s="133">
        <v>-110514.48</v>
      </c>
      <c r="O7" s="136">
        <v>-158401.99799999999</v>
      </c>
      <c r="P7" s="134">
        <v>47887.5</v>
      </c>
      <c r="Q7" s="133">
        <v>-98951.998999999996</v>
      </c>
      <c r="R7" s="136">
        <v>-142182.2741763443</v>
      </c>
      <c r="S7" s="134">
        <v>43230.3</v>
      </c>
      <c r="T7" s="133">
        <v>716134.32615529338</v>
      </c>
      <c r="U7" s="136">
        <v>308666.65749531565</v>
      </c>
      <c r="V7" s="134">
        <v>407467.60828639375</v>
      </c>
      <c r="W7" s="133">
        <v>747.07441296837874</v>
      </c>
      <c r="X7" s="136">
        <v>322.00238632496405</v>
      </c>
      <c r="Y7" s="134">
        <v>425.07196366143194</v>
      </c>
      <c r="Z7" s="133">
        <v>-7983.9830000000002</v>
      </c>
      <c r="AA7" s="136">
        <v>-8385.5390000000007</v>
      </c>
      <c r="AB7" s="134">
        <v>401.6</v>
      </c>
      <c r="AC7" s="133">
        <v>88071.970771668799</v>
      </c>
      <c r="AD7" s="136">
        <v>149728.63733333332</v>
      </c>
      <c r="AE7" s="136">
        <v>51650.225759947301</v>
      </c>
      <c r="AF7" s="134">
        <v>10006.440801717217</v>
      </c>
    </row>
    <row r="8" spans="1:32" s="215" customFormat="1">
      <c r="A8" s="34" t="s">
        <v>31</v>
      </c>
      <c r="B8" s="216">
        <v>162474.94455141242</v>
      </c>
      <c r="C8" s="250">
        <v>103972.70739</v>
      </c>
      <c r="D8" s="252">
        <v>58502.2</v>
      </c>
      <c r="E8" s="216">
        <v>13108.572</v>
      </c>
      <c r="F8" s="250">
        <v>10057.390009616342</v>
      </c>
      <c r="G8" s="252">
        <v>3051.2</v>
      </c>
      <c r="H8" s="216">
        <v>91998.437999999995</v>
      </c>
      <c r="I8" s="250">
        <v>79910.180502590854</v>
      </c>
      <c r="J8" s="252">
        <v>12088.25749740914</v>
      </c>
      <c r="K8" s="216">
        <v>20678</v>
      </c>
      <c r="L8" s="276">
        <v>17303.553323754288</v>
      </c>
      <c r="M8" s="252">
        <v>3374.4</v>
      </c>
      <c r="N8" s="216">
        <v>-39650.446000000004</v>
      </c>
      <c r="O8" s="250">
        <v>-49727.610999999997</v>
      </c>
      <c r="P8" s="252">
        <v>10077.200000000001</v>
      </c>
      <c r="Q8" s="216">
        <v>-49775.324999999997</v>
      </c>
      <c r="R8" s="250">
        <v>-62581.078112198593</v>
      </c>
      <c r="S8" s="252">
        <v>12805.8</v>
      </c>
      <c r="T8" s="216">
        <v>198834.18355141237</v>
      </c>
      <c r="U8" s="250">
        <v>98935.142113762879</v>
      </c>
      <c r="V8" s="252">
        <v>99899.057497409129</v>
      </c>
      <c r="W8" s="216">
        <v>565.74095212347527</v>
      </c>
      <c r="X8" s="250">
        <v>281.49918941598389</v>
      </c>
      <c r="Y8" s="252">
        <v>284.24180840216786</v>
      </c>
      <c r="Z8" s="216">
        <v>-4650.3360000000002</v>
      </c>
      <c r="AA8" s="250">
        <v>-5010.317</v>
      </c>
      <c r="AB8" s="252">
        <v>360</v>
      </c>
      <c r="AC8" s="216">
        <v>27821.435708522262</v>
      </c>
      <c r="AD8" s="250">
        <v>39377.960666666659</v>
      </c>
      <c r="AE8" s="250">
        <v>9680.9827124152162</v>
      </c>
      <c r="AF8" s="252">
        <v>1875.5422457291806</v>
      </c>
    </row>
    <row r="9" spans="1:32" s="226" customFormat="1">
      <c r="A9" s="261" t="s">
        <v>32</v>
      </c>
      <c r="B9" s="272">
        <v>15208.742184422401</v>
      </c>
      <c r="C9" s="154">
        <v>7926.0302167857135</v>
      </c>
      <c r="D9" s="265">
        <v>7282.7</v>
      </c>
      <c r="E9" s="272">
        <v>1408.9214999999999</v>
      </c>
      <c r="F9" s="154">
        <v>997.8940393388591</v>
      </c>
      <c r="G9" s="265">
        <v>411</v>
      </c>
      <c r="H9" s="272">
        <v>9409.2630000000008</v>
      </c>
      <c r="I9" s="154">
        <v>7841.6907713721539</v>
      </c>
      <c r="J9" s="265">
        <v>1567.5722286278469</v>
      </c>
      <c r="K9" s="272">
        <v>10476</v>
      </c>
      <c r="L9" s="155">
        <v>8919.4387443620653</v>
      </c>
      <c r="M9" s="265">
        <v>1556.6</v>
      </c>
      <c r="N9" s="272">
        <v>-4199.5119999999997</v>
      </c>
      <c r="O9" s="154">
        <v>-5495.8109999999997</v>
      </c>
      <c r="P9" s="265">
        <v>1296.3</v>
      </c>
      <c r="Q9" s="272">
        <v>-3763.6120000000001</v>
      </c>
      <c r="R9" s="154">
        <v>-4937.6147382478612</v>
      </c>
      <c r="S9" s="265">
        <v>1174</v>
      </c>
      <c r="T9" s="272">
        <v>28539.802684422404</v>
      </c>
      <c r="U9" s="154">
        <v>15251.628033610932</v>
      </c>
      <c r="V9" s="265">
        <v>13288.172228627847</v>
      </c>
      <c r="W9" s="272">
        <v>834.59476793842566</v>
      </c>
      <c r="X9" s="154">
        <v>446.00620053839435</v>
      </c>
      <c r="Y9" s="265">
        <v>388.58849656766427</v>
      </c>
      <c r="Z9" s="272">
        <v>-541.88900000000001</v>
      </c>
      <c r="AA9" s="154">
        <v>-581.88199999999995</v>
      </c>
      <c r="AB9" s="265">
        <v>40</v>
      </c>
      <c r="AC9" s="272">
        <v>2353.6225438114657</v>
      </c>
      <c r="AD9" s="154">
        <v>3504.2290000000003</v>
      </c>
      <c r="AE9" s="154">
        <v>963.87116814941783</v>
      </c>
      <c r="AF9" s="265">
        <v>186.73528803911699</v>
      </c>
    </row>
    <row r="10" spans="1:32" s="215" customFormat="1">
      <c r="A10" s="30" t="s">
        <v>33</v>
      </c>
      <c r="B10" s="157">
        <v>82014.526392109183</v>
      </c>
      <c r="C10" s="38">
        <v>115856.35079885717</v>
      </c>
      <c r="D10" s="39">
        <v>-33841.800000000003</v>
      </c>
      <c r="E10" s="157">
        <v>1846.5215000000001</v>
      </c>
      <c r="F10" s="38">
        <v>3693.0429432978262</v>
      </c>
      <c r="G10" s="39">
        <v>-1846.5</v>
      </c>
      <c r="H10" s="157">
        <v>22869.861000000001</v>
      </c>
      <c r="I10" s="38">
        <v>29903.562354319823</v>
      </c>
      <c r="J10" s="39">
        <v>-7033.7013543198227</v>
      </c>
      <c r="K10" s="157">
        <v>4077</v>
      </c>
      <c r="L10" s="156">
        <v>7395.1653995975557</v>
      </c>
      <c r="M10" s="39">
        <v>-3318.2</v>
      </c>
      <c r="N10" s="157">
        <v>-19957.084999999999</v>
      </c>
      <c r="O10" s="38">
        <v>-16382.736999999999</v>
      </c>
      <c r="P10" s="39">
        <v>-3574.3</v>
      </c>
      <c r="Q10" s="157">
        <v>-22426.519</v>
      </c>
      <c r="R10" s="38">
        <v>-18455.703892549413</v>
      </c>
      <c r="S10" s="39">
        <v>-3970.8</v>
      </c>
      <c r="T10" s="157">
        <v>68424.304892109183</v>
      </c>
      <c r="U10" s="38">
        <v>122009.68060352295</v>
      </c>
      <c r="V10" s="39">
        <v>-53585.301354319832</v>
      </c>
      <c r="W10" s="157">
        <v>518.00099090874755</v>
      </c>
      <c r="X10" s="38">
        <v>923.66499817191652</v>
      </c>
      <c r="Y10" s="39">
        <v>-405.66344434845024</v>
      </c>
      <c r="Z10" s="157">
        <v>-1452.953</v>
      </c>
      <c r="AA10" s="38">
        <v>-1452.953</v>
      </c>
      <c r="AB10" s="39">
        <v>0</v>
      </c>
      <c r="AC10" s="157">
        <v>16989.04155430436</v>
      </c>
      <c r="AD10" s="38">
        <v>14507.010333333335</v>
      </c>
      <c r="AE10" s="38">
        <v>-2482.0312209710255</v>
      </c>
      <c r="AF10" s="39">
        <v>0</v>
      </c>
    </row>
    <row r="11" spans="1:32" s="226" customFormat="1">
      <c r="A11" s="36" t="s">
        <v>34</v>
      </c>
      <c r="B11" s="133">
        <v>24058.807584755912</v>
      </c>
      <c r="C11" s="136">
        <v>8777.0497552857141</v>
      </c>
      <c r="D11" s="134">
        <v>15281.8</v>
      </c>
      <c r="E11" s="133">
        <v>2573.4740000000002</v>
      </c>
      <c r="F11" s="136">
        <v>930.46295004287845</v>
      </c>
      <c r="G11" s="134">
        <v>1643</v>
      </c>
      <c r="H11" s="133">
        <v>14736.138999999999</v>
      </c>
      <c r="I11" s="136">
        <v>7457.8703097288799</v>
      </c>
      <c r="J11" s="134">
        <v>7278.2686902711193</v>
      </c>
      <c r="K11" s="133">
        <v>4942</v>
      </c>
      <c r="L11" s="277">
        <v>2195.08761123252</v>
      </c>
      <c r="M11" s="134">
        <v>2746.9</v>
      </c>
      <c r="N11" s="133">
        <v>-2013.452</v>
      </c>
      <c r="O11" s="136">
        <v>-4132.098</v>
      </c>
      <c r="P11" s="134">
        <v>2118.6</v>
      </c>
      <c r="Q11" s="133">
        <v>-2475.973</v>
      </c>
      <c r="R11" s="136">
        <v>-5093.9502378463221</v>
      </c>
      <c r="S11" s="134">
        <v>2618</v>
      </c>
      <c r="T11" s="133">
        <v>41820.99558475591</v>
      </c>
      <c r="U11" s="136">
        <v>10134.422388443671</v>
      </c>
      <c r="V11" s="134">
        <v>31686.568690271117</v>
      </c>
      <c r="W11" s="133">
        <v>1273.1671817083509</v>
      </c>
      <c r="X11" s="136">
        <v>308.52479263406207</v>
      </c>
      <c r="Y11" s="134">
        <v>964.6422518957354</v>
      </c>
      <c r="Z11" s="133">
        <v>-553.64099999999996</v>
      </c>
      <c r="AA11" s="136">
        <v>-600.93299999999999</v>
      </c>
      <c r="AB11" s="134">
        <v>47.3</v>
      </c>
      <c r="AC11" s="133">
        <v>1482.3562305556106</v>
      </c>
      <c r="AD11" s="136">
        <v>4844.3786666666674</v>
      </c>
      <c r="AE11" s="136">
        <v>2816.3899788755643</v>
      </c>
      <c r="AF11" s="134">
        <v>545.63245723549198</v>
      </c>
    </row>
    <row r="12" spans="1:32" s="215" customFormat="1">
      <c r="A12" s="34" t="s">
        <v>35</v>
      </c>
      <c r="B12" s="216">
        <v>17116.224890707563</v>
      </c>
      <c r="C12" s="250">
        <v>24579.79896635715</v>
      </c>
      <c r="D12" s="252">
        <v>-7463.6</v>
      </c>
      <c r="E12" s="216">
        <v>534.21199999999999</v>
      </c>
      <c r="F12" s="250">
        <v>1068.4240893343997</v>
      </c>
      <c r="G12" s="252">
        <v>-534.20000000000005</v>
      </c>
      <c r="H12" s="216">
        <v>6091.768</v>
      </c>
      <c r="I12" s="250">
        <v>8583.3916754208512</v>
      </c>
      <c r="J12" s="252">
        <v>-2491.6236754208512</v>
      </c>
      <c r="K12" s="216">
        <v>1083</v>
      </c>
      <c r="L12" s="276">
        <v>2061.2663067912104</v>
      </c>
      <c r="M12" s="252">
        <v>-978.3</v>
      </c>
      <c r="N12" s="216">
        <v>-6271.9089999999997</v>
      </c>
      <c r="O12" s="250">
        <v>-4719.55</v>
      </c>
      <c r="P12" s="252">
        <v>-1552.4</v>
      </c>
      <c r="Q12" s="216">
        <v>-6610.89</v>
      </c>
      <c r="R12" s="250">
        <v>-4987.0088565550514</v>
      </c>
      <c r="S12" s="252">
        <v>-1623.9</v>
      </c>
      <c r="T12" s="216">
        <v>11942.405890707563</v>
      </c>
      <c r="U12" s="250">
        <v>26586.322181348558</v>
      </c>
      <c r="V12" s="252">
        <v>-14644.023675420849</v>
      </c>
      <c r="W12" s="216">
        <v>315.05318130922711</v>
      </c>
      <c r="X12" s="250">
        <v>701.37503776047481</v>
      </c>
      <c r="Y12" s="252">
        <v>-386.32468937426398</v>
      </c>
      <c r="Z12" s="216">
        <v>-584.84400000000005</v>
      </c>
      <c r="AA12" s="250">
        <v>-584.84400000000005</v>
      </c>
      <c r="AB12" s="252">
        <v>0</v>
      </c>
      <c r="AC12" s="216">
        <v>4369.0474063646907</v>
      </c>
      <c r="AD12" s="250">
        <v>3307.4243333333325</v>
      </c>
      <c r="AE12" s="250">
        <v>-1061.623073031358</v>
      </c>
      <c r="AF12" s="252">
        <v>0</v>
      </c>
    </row>
    <row r="13" spans="1:32" s="226" customFormat="1">
      <c r="A13" s="261" t="s">
        <v>36</v>
      </c>
      <c r="B13" s="272">
        <v>19849.945937019773</v>
      </c>
      <c r="C13" s="154">
        <v>20126.794964285717</v>
      </c>
      <c r="D13" s="265">
        <v>-276.8</v>
      </c>
      <c r="E13" s="272">
        <v>930.73</v>
      </c>
      <c r="F13" s="154">
        <v>1095.626077697204</v>
      </c>
      <c r="G13" s="265">
        <v>-164.9</v>
      </c>
      <c r="H13" s="272">
        <v>8406.11</v>
      </c>
      <c r="I13" s="154">
        <v>8726.4061177675958</v>
      </c>
      <c r="J13" s="265">
        <v>-320.29611776759521</v>
      </c>
      <c r="K13" s="272">
        <v>2260</v>
      </c>
      <c r="L13" s="155">
        <v>2729.4337856467323</v>
      </c>
      <c r="M13" s="265">
        <v>-469.4</v>
      </c>
      <c r="N13" s="272">
        <v>-5917.7349999999997</v>
      </c>
      <c r="O13" s="154">
        <v>-6286.64</v>
      </c>
      <c r="P13" s="265">
        <v>368.9</v>
      </c>
      <c r="Q13" s="272">
        <v>-6555.2950000000001</v>
      </c>
      <c r="R13" s="154">
        <v>-6981.2753915892135</v>
      </c>
      <c r="S13" s="265">
        <v>426</v>
      </c>
      <c r="T13" s="272">
        <v>18973.75593701977</v>
      </c>
      <c r="U13" s="154">
        <v>19410.345553808034</v>
      </c>
      <c r="V13" s="265">
        <v>-436.49611776759514</v>
      </c>
      <c r="W13" s="272">
        <v>498.05113232412253</v>
      </c>
      <c r="X13" s="154">
        <v>509.51138055984973</v>
      </c>
      <c r="Y13" s="265">
        <v>-11.457793935520662</v>
      </c>
      <c r="Z13" s="272">
        <v>-346.67700000000002</v>
      </c>
      <c r="AA13" s="154">
        <v>-346.67700000000002</v>
      </c>
      <c r="AB13" s="265">
        <v>0</v>
      </c>
      <c r="AC13" s="272">
        <v>4311.3109912225646</v>
      </c>
      <c r="AD13" s="154">
        <v>4937.3759999999993</v>
      </c>
      <c r="AE13" s="154">
        <v>524.45908685993243</v>
      </c>
      <c r="AF13" s="265">
        <v>101.60592191750254</v>
      </c>
    </row>
    <row r="14" spans="1:32" s="215" customFormat="1">
      <c r="A14" s="30" t="s">
        <v>37</v>
      </c>
      <c r="B14" s="157">
        <v>125766.52681407132</v>
      </c>
      <c r="C14" s="38">
        <v>219449.96170778573</v>
      </c>
      <c r="D14" s="39">
        <v>-93683.4</v>
      </c>
      <c r="E14" s="157">
        <v>1435.4504999999999</v>
      </c>
      <c r="F14" s="38">
        <v>2870.9001473367898</v>
      </c>
      <c r="G14" s="39">
        <v>-1435.4</v>
      </c>
      <c r="H14" s="157">
        <v>14532.177</v>
      </c>
      <c r="I14" s="38">
        <v>23011.092640899184</v>
      </c>
      <c r="J14" s="39">
        <v>-8478.9156408991839</v>
      </c>
      <c r="K14" s="157">
        <v>3057</v>
      </c>
      <c r="L14" s="156">
        <v>5606.7369628941769</v>
      </c>
      <c r="M14" s="39">
        <v>-2549.6999999999998</v>
      </c>
      <c r="N14" s="157">
        <v>-16297.538</v>
      </c>
      <c r="O14" s="38">
        <v>-12263.735000000001</v>
      </c>
      <c r="P14" s="39">
        <v>-4033.8</v>
      </c>
      <c r="Q14" s="157">
        <v>-17812.807000000001</v>
      </c>
      <c r="R14" s="38">
        <v>-13437.316974378577</v>
      </c>
      <c r="S14" s="39">
        <v>-4375.5</v>
      </c>
      <c r="T14" s="157">
        <v>110680.80931407132</v>
      </c>
      <c r="U14" s="38">
        <v>225237.63948453733</v>
      </c>
      <c r="V14" s="39">
        <v>-114556.71564089917</v>
      </c>
      <c r="W14" s="157">
        <v>1084.1387518397441</v>
      </c>
      <c r="X14" s="38">
        <v>2206.243836229808</v>
      </c>
      <c r="Y14" s="39">
        <v>-1122.1039625520289</v>
      </c>
      <c r="Z14" s="157">
        <v>-491.19900000000001</v>
      </c>
      <c r="AA14" s="38">
        <v>-491.19900000000001</v>
      </c>
      <c r="AB14" s="39">
        <v>0</v>
      </c>
      <c r="AC14" s="157">
        <v>16434.072412010111</v>
      </c>
      <c r="AD14" s="38">
        <v>8576.9986666666646</v>
      </c>
      <c r="AE14" s="38">
        <v>-7857.0737453434485</v>
      </c>
      <c r="AF14" s="39">
        <v>0</v>
      </c>
    </row>
    <row r="15" spans="1:32" s="226" customFormat="1">
      <c r="A15" s="36" t="s">
        <v>38</v>
      </c>
      <c r="B15" s="133">
        <v>151579.83916031884</v>
      </c>
      <c r="C15" s="136">
        <v>85246.027823357144</v>
      </c>
      <c r="D15" s="134">
        <v>66333.8</v>
      </c>
      <c r="E15" s="133">
        <v>13527.606</v>
      </c>
      <c r="F15" s="136">
        <v>6935.5314337762966</v>
      </c>
      <c r="G15" s="134">
        <v>6592.1</v>
      </c>
      <c r="H15" s="133">
        <v>80849.233999999997</v>
      </c>
      <c r="I15" s="136">
        <v>55067.676591960801</v>
      </c>
      <c r="J15" s="134">
        <v>25781.557408039196</v>
      </c>
      <c r="K15" s="133">
        <v>25408</v>
      </c>
      <c r="L15" s="277">
        <v>15383.491190668456</v>
      </c>
      <c r="M15" s="134">
        <v>10024.5</v>
      </c>
      <c r="N15" s="133">
        <v>-19179.881000000001</v>
      </c>
      <c r="O15" s="136">
        <v>-29860.696</v>
      </c>
      <c r="P15" s="134">
        <v>10680.8</v>
      </c>
      <c r="Q15" s="133">
        <v>-34166.226999999999</v>
      </c>
      <c r="R15" s="136">
        <v>-53324.95129529055</v>
      </c>
      <c r="S15" s="134">
        <v>19158.7</v>
      </c>
      <c r="T15" s="133">
        <v>218018.5711603188</v>
      </c>
      <c r="U15" s="136">
        <v>79447.079744472139</v>
      </c>
      <c r="V15" s="134">
        <v>138571.45740803922</v>
      </c>
      <c r="W15" s="133">
        <v>894.32142439451309</v>
      </c>
      <c r="X15" s="136">
        <v>325.895290217335</v>
      </c>
      <c r="Y15" s="134">
        <v>568.42599467570983</v>
      </c>
      <c r="Z15" s="133">
        <v>-1966.8430000000001</v>
      </c>
      <c r="AA15" s="136">
        <v>-1966.8430000000001</v>
      </c>
      <c r="AB15" s="134">
        <v>0</v>
      </c>
      <c r="AC15" s="133">
        <v>18655.43745459479</v>
      </c>
      <c r="AD15" s="136">
        <v>36272.513333333336</v>
      </c>
      <c r="AE15" s="136">
        <v>14757.94909309484</v>
      </c>
      <c r="AF15" s="134">
        <v>2859.1267856437062</v>
      </c>
    </row>
    <row r="16" spans="1:32" s="215" customFormat="1">
      <c r="A16" s="34" t="s">
        <v>39</v>
      </c>
      <c r="B16" s="216">
        <v>89520.230323678814</v>
      </c>
      <c r="C16" s="250">
        <v>62531.157760357135</v>
      </c>
      <c r="D16" s="252">
        <v>26989.1</v>
      </c>
      <c r="E16" s="216">
        <v>5955.9390000000003</v>
      </c>
      <c r="F16" s="250">
        <v>7011.1403360294498</v>
      </c>
      <c r="G16" s="252">
        <v>-1055.2</v>
      </c>
      <c r="H16" s="216">
        <v>53701.451000000001</v>
      </c>
      <c r="I16" s="250">
        <v>55747.626476761856</v>
      </c>
      <c r="J16" s="252">
        <v>-2046.175476761855</v>
      </c>
      <c r="K16" s="216">
        <v>9526</v>
      </c>
      <c r="L16" s="276">
        <v>11588.460795960153</v>
      </c>
      <c r="M16" s="252">
        <v>-2062.5</v>
      </c>
      <c r="N16" s="216">
        <v>-36858.451999999997</v>
      </c>
      <c r="O16" s="250">
        <v>-39156.169000000002</v>
      </c>
      <c r="P16" s="252">
        <v>2297.6999999999998</v>
      </c>
      <c r="Q16" s="216">
        <v>-46158.184000000001</v>
      </c>
      <c r="R16" s="250">
        <v>-49157.662837259435</v>
      </c>
      <c r="S16" s="252">
        <v>2999.5</v>
      </c>
      <c r="T16" s="216">
        <v>75686.984323678829</v>
      </c>
      <c r="U16" s="250">
        <v>48564.553531849153</v>
      </c>
      <c r="V16" s="252">
        <v>27122.424523238144</v>
      </c>
      <c r="W16" s="216">
        <v>309.47594432432618</v>
      </c>
      <c r="X16" s="250">
        <v>198.57523984155196</v>
      </c>
      <c r="Y16" s="252">
        <v>110.90067885117716</v>
      </c>
      <c r="Z16" s="216">
        <v>-560.899</v>
      </c>
      <c r="AA16" s="250">
        <v>-560.899</v>
      </c>
      <c r="AB16" s="252">
        <v>0</v>
      </c>
      <c r="AC16" s="216">
        <v>21809.785239037901</v>
      </c>
      <c r="AD16" s="250">
        <v>24976.883000000005</v>
      </c>
      <c r="AE16" s="250">
        <v>2653.1001995366396</v>
      </c>
      <c r="AF16" s="252">
        <v>513.99756142546312</v>
      </c>
    </row>
    <row r="17" spans="1:32" s="226" customFormat="1">
      <c r="A17" s="261" t="s">
        <v>40</v>
      </c>
      <c r="B17" s="272">
        <v>109168.1846290769</v>
      </c>
      <c r="C17" s="154">
        <v>181954.55799150004</v>
      </c>
      <c r="D17" s="265">
        <v>-72786.399999999994</v>
      </c>
      <c r="E17" s="272">
        <v>2698.377</v>
      </c>
      <c r="F17" s="154">
        <v>5396.7539760420186</v>
      </c>
      <c r="G17" s="265">
        <v>-2698.4</v>
      </c>
      <c r="H17" s="272">
        <v>28288.172999999999</v>
      </c>
      <c r="I17" s="154">
        <v>43642.819800379388</v>
      </c>
      <c r="J17" s="265">
        <v>-15354.646800379389</v>
      </c>
      <c r="K17" s="272">
        <v>7562</v>
      </c>
      <c r="L17" s="155">
        <v>12719.485665061591</v>
      </c>
      <c r="M17" s="265">
        <v>-5157.5</v>
      </c>
      <c r="N17" s="272">
        <v>-50222.273000000001</v>
      </c>
      <c r="O17" s="154">
        <v>-37791.762000000002</v>
      </c>
      <c r="P17" s="265">
        <v>-12430.5</v>
      </c>
      <c r="Q17" s="272">
        <v>-72536.838000000003</v>
      </c>
      <c r="R17" s="154">
        <v>-54719.083197333428</v>
      </c>
      <c r="S17" s="265">
        <v>-17817.8</v>
      </c>
      <c r="T17" s="272">
        <v>24957.623629076901</v>
      </c>
      <c r="U17" s="154">
        <v>151202.77223564958</v>
      </c>
      <c r="V17" s="265">
        <v>-126245.24680037938</v>
      </c>
      <c r="W17" s="272">
        <v>130.72704793297979</v>
      </c>
      <c r="X17" s="154">
        <v>791.99415567035203</v>
      </c>
      <c r="Y17" s="265">
        <v>-661.26762207265779</v>
      </c>
      <c r="Z17" s="272">
        <v>-6.3639999999999999</v>
      </c>
      <c r="AA17" s="154">
        <v>-6.3639999999999999</v>
      </c>
      <c r="AB17" s="265">
        <v>0</v>
      </c>
      <c r="AC17" s="272">
        <v>49862.010728524947</v>
      </c>
      <c r="AD17" s="154">
        <v>30140.23941962243</v>
      </c>
      <c r="AE17" s="154">
        <v>-19721.771308902516</v>
      </c>
      <c r="AF17" s="265">
        <v>0</v>
      </c>
    </row>
    <row r="18" spans="1:32" s="215" customFormat="1">
      <c r="A18" s="30" t="s">
        <v>41</v>
      </c>
      <c r="B18" s="157">
        <v>92159.13275943714</v>
      </c>
      <c r="C18" s="38">
        <v>116958</v>
      </c>
      <c r="D18" s="39">
        <v>-24798.9</v>
      </c>
      <c r="E18" s="157">
        <v>3721.2489999999998</v>
      </c>
      <c r="F18" s="38">
        <v>7442.4984489598655</v>
      </c>
      <c r="G18" s="39">
        <v>-3721.2</v>
      </c>
      <c r="H18" s="157">
        <v>43677.591</v>
      </c>
      <c r="I18" s="38">
        <v>59390.018381602669</v>
      </c>
      <c r="J18" s="39">
        <v>-15712.427381602669</v>
      </c>
      <c r="K18" s="157">
        <v>10470</v>
      </c>
      <c r="L18" s="156">
        <v>17725.467235523058</v>
      </c>
      <c r="M18" s="39">
        <v>-7255.5</v>
      </c>
      <c r="N18" s="157">
        <v>-54542.328000000001</v>
      </c>
      <c r="O18" s="38">
        <v>-42094.934000000001</v>
      </c>
      <c r="P18" s="39">
        <v>-12447.4</v>
      </c>
      <c r="Q18" s="157">
        <v>-70997.688999999998</v>
      </c>
      <c r="R18" s="38">
        <v>-54931.288309754847</v>
      </c>
      <c r="S18" s="39">
        <v>-16066.4</v>
      </c>
      <c r="T18" s="157">
        <v>24487.955759437129</v>
      </c>
      <c r="U18" s="38">
        <v>104489.76175633074</v>
      </c>
      <c r="V18" s="39">
        <v>-80001.827381602678</v>
      </c>
      <c r="W18" s="157">
        <v>93.888335861656046</v>
      </c>
      <c r="X18" s="38">
        <v>400.6202045714698</v>
      </c>
      <c r="Y18" s="39">
        <v>-306.73195070010996</v>
      </c>
      <c r="Z18" s="157">
        <v>-630.13599999999997</v>
      </c>
      <c r="AA18" s="38">
        <v>-630.13599999999997</v>
      </c>
      <c r="AB18" s="39">
        <v>0</v>
      </c>
      <c r="AC18" s="157">
        <v>46915.924269023111</v>
      </c>
      <c r="AD18" s="38">
        <v>37737.245333333325</v>
      </c>
      <c r="AE18" s="38">
        <v>-9178.6789356897843</v>
      </c>
      <c r="AF18" s="39">
        <v>0</v>
      </c>
    </row>
    <row r="19" spans="1:32" s="226" customFormat="1">
      <c r="A19" s="36" t="s">
        <v>42</v>
      </c>
      <c r="B19" s="133">
        <v>36513.936102082938</v>
      </c>
      <c r="C19" s="136">
        <v>46684.110612214296</v>
      </c>
      <c r="D19" s="134">
        <v>-10170.200000000001</v>
      </c>
      <c r="E19" s="133">
        <v>1052.9580000000001</v>
      </c>
      <c r="F19" s="136">
        <v>2105.9159598343031</v>
      </c>
      <c r="G19" s="134">
        <v>-1053</v>
      </c>
      <c r="H19" s="133">
        <v>13158.938</v>
      </c>
      <c r="I19" s="136">
        <v>16720.982312258424</v>
      </c>
      <c r="J19" s="134">
        <v>-3562.0443122584238</v>
      </c>
      <c r="K19" s="133">
        <v>2267</v>
      </c>
      <c r="L19" s="277">
        <v>4337.7476573475569</v>
      </c>
      <c r="M19" s="134">
        <v>-2070.6999999999998</v>
      </c>
      <c r="N19" s="133">
        <v>-14929.120999999999</v>
      </c>
      <c r="O19" s="136">
        <v>-12717.754000000001</v>
      </c>
      <c r="P19" s="134">
        <v>-2211.4</v>
      </c>
      <c r="Q19" s="133">
        <v>-15261.013000000001</v>
      </c>
      <c r="R19" s="136">
        <v>-13032.836192265486</v>
      </c>
      <c r="S19" s="134">
        <v>-2228.1999999999998</v>
      </c>
      <c r="T19" s="133">
        <v>22802.698102082941</v>
      </c>
      <c r="U19" s="136">
        <v>44098.166349389096</v>
      </c>
      <c r="V19" s="134">
        <v>-21295.544312258426</v>
      </c>
      <c r="W19" s="133">
        <v>309.43667614882332</v>
      </c>
      <c r="X19" s="136">
        <v>598.41997461547669</v>
      </c>
      <c r="Y19" s="134">
        <v>-288.9843306816087</v>
      </c>
      <c r="Z19" s="133">
        <v>-201.72</v>
      </c>
      <c r="AA19" s="136">
        <v>-201.72</v>
      </c>
      <c r="AB19" s="134">
        <v>0</v>
      </c>
      <c r="AC19" s="133">
        <v>10913.800645070911</v>
      </c>
      <c r="AD19" s="136">
        <v>9705.3700000000026</v>
      </c>
      <c r="AE19" s="136">
        <v>-1208.4306450709087</v>
      </c>
      <c r="AF19" s="134">
        <v>0</v>
      </c>
    </row>
    <row r="20" spans="1:32" s="215" customFormat="1">
      <c r="A20" s="34" t="s">
        <v>43</v>
      </c>
      <c r="B20" s="216">
        <v>26282.251658658035</v>
      </c>
      <c r="C20" s="250">
        <v>16546.499198357142</v>
      </c>
      <c r="D20" s="252">
        <v>9735.7999999999993</v>
      </c>
      <c r="E20" s="216">
        <v>2225.1610000000001</v>
      </c>
      <c r="F20" s="250">
        <v>1535.2480858264462</v>
      </c>
      <c r="G20" s="252">
        <v>689.9</v>
      </c>
      <c r="H20" s="216">
        <v>14792.44</v>
      </c>
      <c r="I20" s="250">
        <v>12153.932022549729</v>
      </c>
      <c r="J20" s="252">
        <v>2638.5079774502719</v>
      </c>
      <c r="K20" s="216">
        <v>7478</v>
      </c>
      <c r="L20" s="276">
        <v>6312.5778303643083</v>
      </c>
      <c r="M20" s="252">
        <v>1165.4000000000001</v>
      </c>
      <c r="N20" s="216">
        <v>-6046.7370000000001</v>
      </c>
      <c r="O20" s="250">
        <v>-8029.6059999999998</v>
      </c>
      <c r="P20" s="252">
        <v>1982.9</v>
      </c>
      <c r="Q20" s="216">
        <v>-6677.9759999999997</v>
      </c>
      <c r="R20" s="250">
        <v>-8889.9108167355189</v>
      </c>
      <c r="S20" s="252">
        <v>2211.9</v>
      </c>
      <c r="T20" s="216">
        <v>38053.13965865803</v>
      </c>
      <c r="U20" s="250">
        <v>19628.740320362103</v>
      </c>
      <c r="V20" s="252">
        <v>18424.407977450272</v>
      </c>
      <c r="W20" s="216">
        <v>720.19871791846674</v>
      </c>
      <c r="X20" s="250">
        <v>371.49611674323108</v>
      </c>
      <c r="Y20" s="252">
        <v>348.70276468100519</v>
      </c>
      <c r="Z20" s="216">
        <v>-675.99099999999999</v>
      </c>
      <c r="AA20" s="250">
        <v>-714.12400000000002</v>
      </c>
      <c r="AB20" s="252">
        <v>38.1</v>
      </c>
      <c r="AC20" s="216">
        <v>4285.0657623980924</v>
      </c>
      <c r="AD20" s="250">
        <v>6493.3999999999978</v>
      </c>
      <c r="AE20" s="250">
        <v>1849.9372133828228</v>
      </c>
      <c r="AF20" s="252">
        <v>358.39702421908305</v>
      </c>
    </row>
    <row r="21" spans="1:32" s="226" customFormat="1">
      <c r="A21" s="261" t="s">
        <v>44</v>
      </c>
      <c r="B21" s="272">
        <v>8485.3391515143321</v>
      </c>
      <c r="C21" s="154">
        <v>6513.6937207142855</v>
      </c>
      <c r="D21" s="265">
        <v>1971.6</v>
      </c>
      <c r="E21" s="272">
        <v>623.94299999999998</v>
      </c>
      <c r="F21" s="154">
        <v>419.45006950155113</v>
      </c>
      <c r="G21" s="265">
        <v>204.5</v>
      </c>
      <c r="H21" s="272">
        <v>4169.9260000000004</v>
      </c>
      <c r="I21" s="154">
        <v>3377.0232124606491</v>
      </c>
      <c r="J21" s="265">
        <v>792.90278753935127</v>
      </c>
      <c r="K21" s="272">
        <v>1837</v>
      </c>
      <c r="L21" s="155">
        <v>1498.5274793748008</v>
      </c>
      <c r="M21" s="265">
        <v>338.5</v>
      </c>
      <c r="N21" s="272">
        <v>-1608.2449999999999</v>
      </c>
      <c r="O21" s="154">
        <v>-2167.502</v>
      </c>
      <c r="P21" s="265">
        <v>559.29999999999995</v>
      </c>
      <c r="Q21" s="272">
        <v>-1482.5239999999999</v>
      </c>
      <c r="R21" s="154">
        <v>-2003.0336845560562</v>
      </c>
      <c r="S21" s="265">
        <v>520.5</v>
      </c>
      <c r="T21" s="272">
        <v>12025.439151514334</v>
      </c>
      <c r="U21" s="154">
        <v>7638.1587974952308</v>
      </c>
      <c r="V21" s="265">
        <v>4387.3027875393509</v>
      </c>
      <c r="W21" s="272">
        <v>817.22318392893885</v>
      </c>
      <c r="X21" s="154">
        <v>519.07297298642413</v>
      </c>
      <c r="Y21" s="265">
        <v>298.1517354766803</v>
      </c>
      <c r="Z21" s="272">
        <v>-508.32499999999999</v>
      </c>
      <c r="AA21" s="154">
        <v>-562.91399999999999</v>
      </c>
      <c r="AB21" s="265">
        <v>54.6</v>
      </c>
      <c r="AC21" s="272">
        <v>1191.2232830635776</v>
      </c>
      <c r="AD21" s="154">
        <v>1837.993666666667</v>
      </c>
      <c r="AE21" s="154">
        <v>541.80412582858651</v>
      </c>
      <c r="AF21" s="265">
        <v>104.96625777450299</v>
      </c>
    </row>
    <row r="22" spans="1:32" s="215" customFormat="1">
      <c r="A22" s="30" t="s">
        <v>45</v>
      </c>
      <c r="B22" s="157">
        <v>178452.0327633695</v>
      </c>
      <c r="C22" s="38">
        <v>130487.00182092858</v>
      </c>
      <c r="D22" s="39">
        <v>47965</v>
      </c>
      <c r="E22" s="157">
        <v>11713.486500000001</v>
      </c>
      <c r="F22" s="38">
        <v>12993.741354691059</v>
      </c>
      <c r="G22" s="39">
        <v>-1280.3</v>
      </c>
      <c r="H22" s="157">
        <v>101839.636</v>
      </c>
      <c r="I22" s="38">
        <v>103513.761547498</v>
      </c>
      <c r="J22" s="39">
        <v>-1674.1255474979989</v>
      </c>
      <c r="K22" s="157">
        <v>22964</v>
      </c>
      <c r="L22" s="156">
        <v>26295.507202784531</v>
      </c>
      <c r="M22" s="39">
        <v>-3331.5</v>
      </c>
      <c r="N22" s="157">
        <v>-58593.987999999998</v>
      </c>
      <c r="O22" s="38">
        <v>-63746.593999999997</v>
      </c>
      <c r="P22" s="39">
        <v>5152.6000000000004</v>
      </c>
      <c r="Q22" s="157">
        <v>-81140.792000000001</v>
      </c>
      <c r="R22" s="38">
        <v>-88495.785282925877</v>
      </c>
      <c r="S22" s="39">
        <v>7355</v>
      </c>
      <c r="T22" s="157">
        <v>175234.37526336947</v>
      </c>
      <c r="U22" s="38">
        <v>121047.6326429763</v>
      </c>
      <c r="V22" s="39">
        <v>54186.674452501997</v>
      </c>
      <c r="W22" s="157">
        <v>384.83700400654772</v>
      </c>
      <c r="X22" s="38">
        <v>265.83601658290559</v>
      </c>
      <c r="Y22" s="39">
        <v>119.000837718272</v>
      </c>
      <c r="Z22" s="157">
        <v>-3339.806</v>
      </c>
      <c r="AA22" s="38">
        <v>-3465.799</v>
      </c>
      <c r="AB22" s="39">
        <v>126</v>
      </c>
      <c r="AC22" s="157">
        <v>34735.543138682529</v>
      </c>
      <c r="AD22" s="38">
        <v>40784.004666666675</v>
      </c>
      <c r="AE22" s="38">
        <v>5066.8390109655465</v>
      </c>
      <c r="AF22" s="39">
        <v>981.62251701859532</v>
      </c>
    </row>
    <row r="23" spans="1:32" s="226" customFormat="1">
      <c r="A23" s="36" t="s">
        <v>46</v>
      </c>
      <c r="B23" s="133">
        <v>78360.197579840824</v>
      </c>
      <c r="C23" s="136">
        <v>56879.469829642861</v>
      </c>
      <c r="D23" s="134">
        <v>21480.7</v>
      </c>
      <c r="E23" s="133">
        <v>5283.5225</v>
      </c>
      <c r="F23" s="136">
        <v>5367.4573197989566</v>
      </c>
      <c r="G23" s="134">
        <v>-83.9</v>
      </c>
      <c r="H23" s="133">
        <v>43950.277000000002</v>
      </c>
      <c r="I23" s="136">
        <v>43216.301607955225</v>
      </c>
      <c r="J23" s="134">
        <v>733.97539204477653</v>
      </c>
      <c r="K23" s="133">
        <v>49287</v>
      </c>
      <c r="L23" s="277">
        <v>52350.981903023763</v>
      </c>
      <c r="M23" s="134">
        <v>-3064</v>
      </c>
      <c r="N23" s="133">
        <v>-24643.402999999998</v>
      </c>
      <c r="O23" s="136">
        <v>-27815.874</v>
      </c>
      <c r="P23" s="134">
        <v>3172.5</v>
      </c>
      <c r="Q23" s="133">
        <v>-26635.177</v>
      </c>
      <c r="R23" s="136">
        <v>-30138.874518605222</v>
      </c>
      <c r="S23" s="134">
        <v>3503.7</v>
      </c>
      <c r="T23" s="133">
        <v>125602.41707984084</v>
      </c>
      <c r="U23" s="136">
        <v>99859.462141815573</v>
      </c>
      <c r="V23" s="134">
        <v>25742.975392044777</v>
      </c>
      <c r="W23" s="133">
        <v>663.22957587834435</v>
      </c>
      <c r="X23" s="136">
        <v>527.29676915099571</v>
      </c>
      <c r="Y23" s="134">
        <v>135.93291473252074</v>
      </c>
      <c r="Z23" s="133">
        <v>-2018.2739999999999</v>
      </c>
      <c r="AA23" s="136">
        <v>-2018.2739999999999</v>
      </c>
      <c r="AB23" s="134">
        <v>0</v>
      </c>
      <c r="AC23" s="133">
        <v>15518.67985934008</v>
      </c>
      <c r="AD23" s="136">
        <v>18947.597666666668</v>
      </c>
      <c r="AE23" s="136">
        <v>2872.4287045845213</v>
      </c>
      <c r="AF23" s="134">
        <v>556.48910274206764</v>
      </c>
    </row>
    <row r="24" spans="1:32" s="215" customFormat="1">
      <c r="A24" s="34" t="s">
        <v>47</v>
      </c>
      <c r="B24" s="216">
        <v>196348.04037142161</v>
      </c>
      <c r="C24" s="250">
        <v>184986.56251535716</v>
      </c>
      <c r="D24" s="252">
        <v>11361.5</v>
      </c>
      <c r="E24" s="216">
        <v>8537.7235000000001</v>
      </c>
      <c r="F24" s="250">
        <v>15709.808243372056</v>
      </c>
      <c r="G24" s="252">
        <v>-7172.1</v>
      </c>
      <c r="H24" s="216">
        <v>105615.073</v>
      </c>
      <c r="I24" s="250">
        <v>125364.89916884966</v>
      </c>
      <c r="J24" s="252">
        <v>-19749.826168849657</v>
      </c>
      <c r="K24" s="216">
        <v>13808</v>
      </c>
      <c r="L24" s="276">
        <v>25263.11655187052</v>
      </c>
      <c r="M24" s="252">
        <v>-11455.1</v>
      </c>
      <c r="N24" s="216">
        <v>-80336.149999999994</v>
      </c>
      <c r="O24" s="250">
        <v>-74786.171000000002</v>
      </c>
      <c r="P24" s="252">
        <v>-5550</v>
      </c>
      <c r="Q24" s="216">
        <v>-107922.789</v>
      </c>
      <c r="R24" s="250">
        <v>-100717.01874550882</v>
      </c>
      <c r="S24" s="252">
        <v>-7205.8</v>
      </c>
      <c r="T24" s="216">
        <v>136049.89787142159</v>
      </c>
      <c r="U24" s="250">
        <v>175821.19673394057</v>
      </c>
      <c r="V24" s="252">
        <v>-39771.326168849657</v>
      </c>
      <c r="W24" s="216">
        <v>245.59383545728073</v>
      </c>
      <c r="X24" s="250">
        <v>317.38797850026191</v>
      </c>
      <c r="Y24" s="252">
        <v>-71.794192335678844</v>
      </c>
      <c r="Z24" s="216">
        <v>-1618.97</v>
      </c>
      <c r="AA24" s="250">
        <v>-1618.97</v>
      </c>
      <c r="AB24" s="252">
        <v>0</v>
      </c>
      <c r="AC24" s="216">
        <v>44265.366805137171</v>
      </c>
      <c r="AD24" s="250">
        <v>43069.680000000008</v>
      </c>
      <c r="AE24" s="250">
        <v>-1195.6868051371648</v>
      </c>
      <c r="AF24" s="252">
        <v>0</v>
      </c>
    </row>
    <row r="25" spans="1:32" s="226" customFormat="1">
      <c r="A25" s="261" t="s">
        <v>48</v>
      </c>
      <c r="B25" s="272">
        <v>85317.337492443796</v>
      </c>
      <c r="C25" s="154">
        <v>62722.189702214288</v>
      </c>
      <c r="D25" s="265">
        <v>22595.1</v>
      </c>
      <c r="E25" s="272">
        <v>5414.7505000000001</v>
      </c>
      <c r="F25" s="154">
        <v>6567.3576862202426</v>
      </c>
      <c r="G25" s="265">
        <v>-1152.5999999999999</v>
      </c>
      <c r="H25" s="272">
        <v>49807.326999999997</v>
      </c>
      <c r="I25" s="154">
        <v>52237.689360418757</v>
      </c>
      <c r="J25" s="265">
        <v>-2430.3623604187596</v>
      </c>
      <c r="K25" s="272">
        <v>9772</v>
      </c>
      <c r="L25" s="155">
        <v>12318.953579910241</v>
      </c>
      <c r="M25" s="265">
        <v>-2547</v>
      </c>
      <c r="N25" s="272">
        <v>-29165.546999999999</v>
      </c>
      <c r="O25" s="154">
        <v>-30983.696</v>
      </c>
      <c r="P25" s="265">
        <v>1818.1</v>
      </c>
      <c r="Q25" s="272">
        <v>-35025.589999999997</v>
      </c>
      <c r="R25" s="154">
        <v>-37301.643864724036</v>
      </c>
      <c r="S25" s="265">
        <v>2276.1</v>
      </c>
      <c r="T25" s="272">
        <v>86120.277992443793</v>
      </c>
      <c r="U25" s="154">
        <v>65560.850464039511</v>
      </c>
      <c r="V25" s="265">
        <v>20559.337639581237</v>
      </c>
      <c r="W25" s="272">
        <v>374.95114153551748</v>
      </c>
      <c r="X25" s="154">
        <v>285.43934476950727</v>
      </c>
      <c r="Y25" s="265">
        <v>89.511405407347652</v>
      </c>
      <c r="Z25" s="272">
        <v>-1678.627</v>
      </c>
      <c r="AA25" s="154">
        <v>-1737.654</v>
      </c>
      <c r="AB25" s="265">
        <v>59</v>
      </c>
      <c r="AC25" s="272">
        <v>29747.90556519492</v>
      </c>
      <c r="AD25" s="154">
        <v>33656.434666666675</v>
      </c>
      <c r="AE25" s="154">
        <v>3274.2024786312086</v>
      </c>
      <c r="AF25" s="265">
        <v>634.32662284054322</v>
      </c>
    </row>
    <row r="26" spans="1:32" s="215" customFormat="1">
      <c r="A26" s="30" t="s">
        <v>49</v>
      </c>
      <c r="B26" s="157">
        <v>156432.73869974748</v>
      </c>
      <c r="C26" s="38">
        <v>155071.3173112857</v>
      </c>
      <c r="D26" s="39">
        <v>1361.4</v>
      </c>
      <c r="E26" s="157">
        <v>7479.53</v>
      </c>
      <c r="F26" s="38">
        <v>8804.6638408997769</v>
      </c>
      <c r="G26" s="39">
        <v>-1325.1</v>
      </c>
      <c r="H26" s="157">
        <v>67431.092000000004</v>
      </c>
      <c r="I26" s="38">
        <v>70000.40448065396</v>
      </c>
      <c r="J26" s="39">
        <v>-2569.3124806539563</v>
      </c>
      <c r="K26" s="157">
        <v>23239</v>
      </c>
      <c r="L26" s="156">
        <v>28206.518111105328</v>
      </c>
      <c r="M26" s="39">
        <v>-4967.5</v>
      </c>
      <c r="N26" s="157">
        <v>-47616.826999999997</v>
      </c>
      <c r="O26" s="38">
        <v>-50585.209000000003</v>
      </c>
      <c r="P26" s="39">
        <v>2968.4</v>
      </c>
      <c r="Q26" s="157">
        <v>-62867.442999999999</v>
      </c>
      <c r="R26" s="38">
        <v>-66952.73299242137</v>
      </c>
      <c r="S26" s="39">
        <v>4085.3</v>
      </c>
      <c r="T26" s="157">
        <v>144098.0906997475</v>
      </c>
      <c r="U26" s="38">
        <v>144544.9617515234</v>
      </c>
      <c r="V26" s="39">
        <v>-446.81248065395539</v>
      </c>
      <c r="W26" s="157">
        <v>460.83517712406734</v>
      </c>
      <c r="X26" s="38">
        <v>462.26430015614039</v>
      </c>
      <c r="Y26" s="39">
        <v>-1.4289357177705495</v>
      </c>
      <c r="Z26" s="157">
        <v>-338.85599999999999</v>
      </c>
      <c r="AA26" s="38">
        <v>-338.85599999999999</v>
      </c>
      <c r="AB26" s="39">
        <v>0</v>
      </c>
      <c r="AC26" s="157">
        <v>42598.285460102634</v>
      </c>
      <c r="AD26" s="38">
        <v>48784.175555894624</v>
      </c>
      <c r="AE26" s="38">
        <v>5181.9638944368635</v>
      </c>
      <c r="AF26" s="39">
        <v>1003.9262013551242</v>
      </c>
    </row>
    <row r="27" spans="1:32" s="226" customFormat="1">
      <c r="A27" s="36" t="s">
        <v>50</v>
      </c>
      <c r="B27" s="133">
        <v>291040.48923472397</v>
      </c>
      <c r="C27" s="136">
        <v>315087.96008735721</v>
      </c>
      <c r="D27" s="134">
        <v>-24047.5</v>
      </c>
      <c r="E27" s="133">
        <v>10898.271000000001</v>
      </c>
      <c r="F27" s="136">
        <v>18383.063563870244</v>
      </c>
      <c r="G27" s="134">
        <v>-7484.8</v>
      </c>
      <c r="H27" s="133">
        <v>125532.181</v>
      </c>
      <c r="I27" s="136">
        <v>145535.21536666539</v>
      </c>
      <c r="J27" s="134">
        <v>-20003.034366665393</v>
      </c>
      <c r="K27" s="133">
        <v>26528</v>
      </c>
      <c r="L27" s="277">
        <v>40990.882215547717</v>
      </c>
      <c r="M27" s="134">
        <v>-14462.9</v>
      </c>
      <c r="N27" s="133">
        <v>-95082.760999999999</v>
      </c>
      <c r="O27" s="136">
        <v>-90377.474000000002</v>
      </c>
      <c r="P27" s="134">
        <v>-4705.3</v>
      </c>
      <c r="Q27" s="133">
        <v>-125302.44</v>
      </c>
      <c r="R27" s="136">
        <v>-119398.08466729001</v>
      </c>
      <c r="S27" s="134">
        <v>-5904.4</v>
      </c>
      <c r="T27" s="133">
        <v>233613.74023472395</v>
      </c>
      <c r="U27" s="136">
        <v>310221.56256615056</v>
      </c>
      <c r="V27" s="134">
        <v>-76607.934366665388</v>
      </c>
      <c r="W27" s="133">
        <v>363.63737436059614</v>
      </c>
      <c r="X27" s="136">
        <v>482.8832172638995</v>
      </c>
      <c r="Y27" s="134">
        <v>-119.24601729458713</v>
      </c>
      <c r="Z27" s="133">
        <v>-2400.9859999999999</v>
      </c>
      <c r="AA27" s="136">
        <v>-2400.9859999999999</v>
      </c>
      <c r="AB27" s="134">
        <v>0</v>
      </c>
      <c r="AC27" s="133">
        <v>99165.74484087294</v>
      </c>
      <c r="AD27" s="136">
        <v>99386.886019059253</v>
      </c>
      <c r="AE27" s="136">
        <v>185.25152939820899</v>
      </c>
      <c r="AF27" s="134">
        <v>35.889648788103329</v>
      </c>
    </row>
    <row r="28" spans="1:32" s="215" customFormat="1">
      <c r="A28" s="34" t="s">
        <v>51</v>
      </c>
      <c r="B28" s="216">
        <v>213499.28966442298</v>
      </c>
      <c r="C28" s="250">
        <v>61903.975919214281</v>
      </c>
      <c r="D28" s="252">
        <v>151595.29999999999</v>
      </c>
      <c r="E28" s="216">
        <v>23879.2745</v>
      </c>
      <c r="F28" s="250">
        <v>7816.2388481429061</v>
      </c>
      <c r="G28" s="252">
        <v>16063</v>
      </c>
      <c r="H28" s="216">
        <v>138007.25099999999</v>
      </c>
      <c r="I28" s="250">
        <v>63008.077171052202</v>
      </c>
      <c r="J28" s="252">
        <v>74999.173828947794</v>
      </c>
      <c r="K28" s="216">
        <v>64858</v>
      </c>
      <c r="L28" s="276">
        <v>29072.388374771013</v>
      </c>
      <c r="M28" s="252">
        <v>35785.599999999999</v>
      </c>
      <c r="N28" s="216">
        <v>-17662.585999999999</v>
      </c>
      <c r="O28" s="250">
        <v>-39872.760999999999</v>
      </c>
      <c r="P28" s="252">
        <v>22210.2</v>
      </c>
      <c r="Q28" s="216">
        <v>-23059.115000000002</v>
      </c>
      <c r="R28" s="250">
        <v>-52184.807063060129</v>
      </c>
      <c r="S28" s="252">
        <v>29125.7</v>
      </c>
      <c r="T28" s="216">
        <v>399522.11416442296</v>
      </c>
      <c r="U28" s="250">
        <v>69743.112250120277</v>
      </c>
      <c r="V28" s="252">
        <v>329778.97382894781</v>
      </c>
      <c r="W28" s="216">
        <v>1434.9465172217201</v>
      </c>
      <c r="X28" s="250">
        <v>250.49335812817287</v>
      </c>
      <c r="Y28" s="252">
        <v>1184.4530582205773</v>
      </c>
      <c r="Z28" s="216">
        <v>-1413.7370000000001</v>
      </c>
      <c r="AA28" s="250">
        <v>-1551.9259999999999</v>
      </c>
      <c r="AB28" s="252">
        <v>138.19999999999999</v>
      </c>
      <c r="AC28" s="216">
        <v>10206.327897661657</v>
      </c>
      <c r="AD28" s="250">
        <v>42995.420000000006</v>
      </c>
      <c r="AE28" s="250">
        <v>27467.654415856246</v>
      </c>
      <c r="AF28" s="252">
        <v>5321.4376864821024</v>
      </c>
    </row>
    <row r="29" spans="1:32" s="226" customFormat="1">
      <c r="A29" s="261" t="s">
        <v>52</v>
      </c>
      <c r="B29" s="272">
        <v>121566.27196217704</v>
      </c>
      <c r="C29" s="154">
        <v>97425.945691142872</v>
      </c>
      <c r="D29" s="265">
        <v>24140.3</v>
      </c>
      <c r="E29" s="272">
        <v>8544.0149999999994</v>
      </c>
      <c r="F29" s="154">
        <v>4819.1421345407034</v>
      </c>
      <c r="G29" s="265">
        <v>3724.9</v>
      </c>
      <c r="H29" s="272">
        <v>52598.663999999997</v>
      </c>
      <c r="I29" s="154">
        <v>38268.874221988808</v>
      </c>
      <c r="J29" s="265">
        <v>14329.789778011189</v>
      </c>
      <c r="K29" s="272">
        <v>21222</v>
      </c>
      <c r="L29" s="155">
        <v>14216.579231805186</v>
      </c>
      <c r="M29" s="265">
        <v>7005.4</v>
      </c>
      <c r="N29" s="272">
        <v>-18633.295999999998</v>
      </c>
      <c r="O29" s="154">
        <v>-27583.023000000001</v>
      </c>
      <c r="P29" s="265">
        <v>8949.7000000000007</v>
      </c>
      <c r="Q29" s="272">
        <v>-25510.1</v>
      </c>
      <c r="R29" s="154">
        <v>-37856.787371416322</v>
      </c>
      <c r="S29" s="265">
        <v>12346.7</v>
      </c>
      <c r="T29" s="272">
        <v>159787.55496217703</v>
      </c>
      <c r="U29" s="154">
        <v>89290.730908061232</v>
      </c>
      <c r="V29" s="265">
        <v>70496.789778011196</v>
      </c>
      <c r="W29" s="272">
        <v>952.05712169272635</v>
      </c>
      <c r="X29" s="154">
        <v>532.01813046260725</v>
      </c>
      <c r="Y29" s="265">
        <v>420.03878700389191</v>
      </c>
      <c r="Z29" s="272">
        <v>-604.303</v>
      </c>
      <c r="AA29" s="154">
        <v>-607.53499999999997</v>
      </c>
      <c r="AB29" s="265">
        <v>3.2</v>
      </c>
      <c r="AC29" s="272">
        <v>14809.424862512753</v>
      </c>
      <c r="AD29" s="154">
        <v>26265.969399786372</v>
      </c>
      <c r="AE29" s="154">
        <v>9597.2284065546246</v>
      </c>
      <c r="AF29" s="265">
        <v>1859.3161307189948</v>
      </c>
    </row>
    <row r="30" spans="1:32" s="215" customFormat="1">
      <c r="A30" s="30" t="s">
        <v>53</v>
      </c>
      <c r="B30" s="157">
        <v>240378.62182708093</v>
      </c>
      <c r="C30" s="38">
        <v>376105.25516035716</v>
      </c>
      <c r="D30" s="39">
        <v>-135726.6</v>
      </c>
      <c r="E30" s="157">
        <v>5934.9830000000002</v>
      </c>
      <c r="F30" s="38">
        <v>11869.966383972851</v>
      </c>
      <c r="G30" s="39">
        <v>-5935</v>
      </c>
      <c r="H30" s="157">
        <v>65288.127</v>
      </c>
      <c r="I30" s="38">
        <v>95382.368968354422</v>
      </c>
      <c r="J30" s="39">
        <v>-30094.241968354421</v>
      </c>
      <c r="K30" s="157">
        <v>6823</v>
      </c>
      <c r="L30" s="156">
        <v>13053.271493829543</v>
      </c>
      <c r="M30" s="39">
        <v>-6230.3</v>
      </c>
      <c r="N30" s="157">
        <v>-73574.388999999996</v>
      </c>
      <c r="O30" s="38">
        <v>-55363.997000000003</v>
      </c>
      <c r="P30" s="39">
        <v>-18210.400000000001</v>
      </c>
      <c r="Q30" s="157">
        <v>-107874.95</v>
      </c>
      <c r="R30" s="38">
        <v>-81376.83510103781</v>
      </c>
      <c r="S30" s="39">
        <v>-26498.1</v>
      </c>
      <c r="T30" s="157">
        <v>136975.39282708097</v>
      </c>
      <c r="U30" s="38">
        <v>359670.0299054762</v>
      </c>
      <c r="V30" s="39">
        <v>-222694.64196835441</v>
      </c>
      <c r="W30" s="157">
        <v>323.98816598525701</v>
      </c>
      <c r="X30" s="38">
        <v>850.72822894579963</v>
      </c>
      <c r="Y30" s="39">
        <v>-526.74007452677267</v>
      </c>
      <c r="Z30" s="157">
        <v>0</v>
      </c>
      <c r="AA30" s="38">
        <v>0</v>
      </c>
      <c r="AB30" s="39">
        <v>0</v>
      </c>
      <c r="AC30" s="157">
        <v>91797.378489017283</v>
      </c>
      <c r="AD30" s="38">
        <v>64676.589310732285</v>
      </c>
      <c r="AE30" s="38">
        <v>-27120.789178284995</v>
      </c>
      <c r="AF30" s="39">
        <v>0</v>
      </c>
    </row>
    <row r="31" spans="1:32" s="226" customFormat="1">
      <c r="A31" s="36" t="s">
        <v>54</v>
      </c>
      <c r="B31" s="133">
        <v>48839.305906717753</v>
      </c>
      <c r="C31" s="136">
        <v>15002.378652857144</v>
      </c>
      <c r="D31" s="134">
        <v>33836.9</v>
      </c>
      <c r="E31" s="133">
        <v>5525.0865000000003</v>
      </c>
      <c r="F31" s="136">
        <v>1957.6249515442482</v>
      </c>
      <c r="G31" s="134">
        <v>3567.5</v>
      </c>
      <c r="H31" s="133">
        <v>31156.428</v>
      </c>
      <c r="I31" s="136">
        <v>15452.216946527338</v>
      </c>
      <c r="J31" s="134">
        <v>15704.211053472662</v>
      </c>
      <c r="K31" s="133">
        <v>13562</v>
      </c>
      <c r="L31" s="277">
        <v>6322.8141369282848</v>
      </c>
      <c r="M31" s="134">
        <v>7239.2</v>
      </c>
      <c r="N31" s="133">
        <v>-5180.2330000000002</v>
      </c>
      <c r="O31" s="136">
        <v>-10878.339</v>
      </c>
      <c r="P31" s="134">
        <v>5698.1</v>
      </c>
      <c r="Q31" s="133">
        <v>-8098.2</v>
      </c>
      <c r="R31" s="136">
        <v>-17048.314733759144</v>
      </c>
      <c r="S31" s="134">
        <v>8950.1</v>
      </c>
      <c r="T31" s="133">
        <v>85804.387406717738</v>
      </c>
      <c r="U31" s="136">
        <v>10808.380954097869</v>
      </c>
      <c r="V31" s="134">
        <v>74996.01105347267</v>
      </c>
      <c r="W31" s="133">
        <v>1269.5961678314059</v>
      </c>
      <c r="X31" s="136">
        <v>159.92514432554847</v>
      </c>
      <c r="Y31" s="134">
        <v>1109.6710915819228</v>
      </c>
      <c r="Z31" s="133">
        <v>-677.61099999999999</v>
      </c>
      <c r="AA31" s="136">
        <v>-809.62599999999998</v>
      </c>
      <c r="AB31" s="134">
        <v>132</v>
      </c>
      <c r="AC31" s="133">
        <v>3107.3166594343484</v>
      </c>
      <c r="AD31" s="136">
        <v>10626.569197264569</v>
      </c>
      <c r="AE31" s="136">
        <v>6298.931044813573</v>
      </c>
      <c r="AF31" s="134">
        <v>1220.3214930166478</v>
      </c>
    </row>
    <row r="32" spans="1:32" s="168" customFormat="1" ht="18" customHeight="1">
      <c r="A32" s="278" t="s">
        <v>6</v>
      </c>
      <c r="B32" s="279">
        <v>3588154.5406798571</v>
      </c>
      <c r="C32" s="280">
        <v>3588154.5406798562</v>
      </c>
      <c r="D32" s="281">
        <v>699458</v>
      </c>
      <c r="E32" s="279">
        <v>209122.74599999996</v>
      </c>
      <c r="F32" s="280">
        <v>209122.74599999996</v>
      </c>
      <c r="G32" s="281">
        <v>54846.400000000001</v>
      </c>
      <c r="H32" s="279">
        <v>1666666.6670000001</v>
      </c>
      <c r="I32" s="280">
        <v>1666666.666666667</v>
      </c>
      <c r="J32" s="281">
        <v>228474.5249282071</v>
      </c>
      <c r="K32" s="279">
        <v>480588</v>
      </c>
      <c r="L32" s="280">
        <v>480588.24400000001</v>
      </c>
      <c r="M32" s="281">
        <v>95101.9</v>
      </c>
      <c r="N32" s="279">
        <v>-1091307.906</v>
      </c>
      <c r="O32" s="280">
        <v>-1091307.906</v>
      </c>
      <c r="P32" s="281">
        <v>127238.8</v>
      </c>
      <c r="Q32" s="279">
        <v>-1332241.7819999999</v>
      </c>
      <c r="R32" s="280">
        <v>-1332241.7829999996</v>
      </c>
      <c r="S32" s="281">
        <v>152787.30000000002</v>
      </c>
      <c r="T32" s="279">
        <v>3520982.2656798568</v>
      </c>
      <c r="U32" s="280">
        <v>3520982.5083465246</v>
      </c>
      <c r="V32" s="281">
        <v>1316607.7615435286</v>
      </c>
      <c r="W32" s="279">
        <v>479.19059329291161</v>
      </c>
      <c r="X32" s="280">
        <v>479.19062631880485</v>
      </c>
      <c r="Y32" s="282">
        <v>179.18467256644243</v>
      </c>
      <c r="Z32" s="279">
        <v>-37542.562000000005</v>
      </c>
      <c r="AA32" s="280">
        <v>-38942.562000000005</v>
      </c>
      <c r="AB32" s="282">
        <v>1400</v>
      </c>
      <c r="AC32" s="279">
        <v>911084.46615569573</v>
      </c>
      <c r="AD32" s="280">
        <v>939250.23990235967</v>
      </c>
      <c r="AE32" s="283">
        <v>145383.21882333112</v>
      </c>
      <c r="AF32" s="282">
        <v>28165.773746663443</v>
      </c>
    </row>
    <row r="33" spans="1:32" s="295" customFormat="1" ht="16.5" customHeight="1">
      <c r="A33" s="292"/>
      <c r="B33" s="292"/>
      <c r="C33" s="292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3"/>
      <c r="U33" s="292"/>
      <c r="V33" s="294">
        <v>1357906.9249282072</v>
      </c>
      <c r="W33" s="292"/>
      <c r="X33" s="292"/>
      <c r="Y33" s="294">
        <v>184.80531166982735</v>
      </c>
      <c r="Z33" s="292"/>
      <c r="AA33" s="292"/>
      <c r="AB33" s="292"/>
      <c r="AC33" s="292"/>
      <c r="AD33" s="292"/>
      <c r="AE33" s="292"/>
      <c r="AF33" s="294">
        <v>173548.99256999456</v>
      </c>
    </row>
  </sheetData>
  <phoneticPr fontId="15" type="noConversion"/>
  <pageMargins left="0.74803149606299213" right="0.43307086614173229" top="0.98425196850393704" bottom="0.59055118110236227" header="0.51181102362204722" footer="0.51181102362204722"/>
  <pageSetup paperSize="9" orientation="landscape" r:id="rId1"/>
  <headerFooter alignWithMargins="0">
    <oddHeader>&amp;L&amp;"Arial,Fett"&amp;12Kantonsanteile und Kantonsbeiträge 2003&amp;"Arial,Standard"&amp;11
&amp;"Arial,Fett"&amp;10in 1000 Franken</oddHeader>
  </headerFooter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38018-0C78-4809-B28A-779F43FAB05F}">
  <dimension ref="A2:B28"/>
  <sheetViews>
    <sheetView workbookViewId="0">
      <selection activeCell="A50" sqref="A50"/>
    </sheetView>
  </sheetViews>
  <sheetFormatPr baseColWidth="10" defaultRowHeight="14"/>
  <cols>
    <col min="1" max="1" width="4.5" customWidth="1"/>
    <col min="2" max="2" width="6.83203125" customWidth="1"/>
    <col min="12" max="12" width="8" customWidth="1"/>
  </cols>
  <sheetData>
    <row r="2" spans="1:2">
      <c r="A2" s="158"/>
      <c r="B2" s="158"/>
    </row>
    <row r="3" spans="1:2">
      <c r="A3" s="284" t="s">
        <v>37</v>
      </c>
      <c r="B3" s="285">
        <v>-1187.0228192583006</v>
      </c>
    </row>
    <row r="4" spans="1:2">
      <c r="A4" s="284" t="s">
        <v>40</v>
      </c>
      <c r="B4" s="285">
        <v>-764.19653771006529</v>
      </c>
    </row>
    <row r="5" spans="1:2">
      <c r="A5" s="284" t="s">
        <v>53</v>
      </c>
      <c r="B5" s="285">
        <v>-584.73772578192006</v>
      </c>
    </row>
    <row r="6" spans="1:2">
      <c r="A6" s="284" t="s">
        <v>29</v>
      </c>
      <c r="B6" s="285">
        <v>-500.94491101899752</v>
      </c>
    </row>
    <row r="7" spans="1:2">
      <c r="A7" s="284" t="s">
        <v>33</v>
      </c>
      <c r="B7" s="285">
        <v>-351.40545944387537</v>
      </c>
    </row>
    <row r="8" spans="1:2">
      <c r="A8" s="284" t="s">
        <v>41</v>
      </c>
      <c r="B8" s="285">
        <v>-324.74677318304839</v>
      </c>
    </row>
    <row r="9" spans="1:2">
      <c r="A9" s="284" t="s">
        <v>42</v>
      </c>
      <c r="B9" s="285">
        <v>-261.2997016224291</v>
      </c>
    </row>
    <row r="10" spans="1:2">
      <c r="A10" s="284" t="s">
        <v>35</v>
      </c>
      <c r="B10" s="285">
        <v>-46.564018240406568</v>
      </c>
    </row>
    <row r="11" spans="1:2">
      <c r="A11" s="284" t="s">
        <v>47</v>
      </c>
      <c r="B11" s="285">
        <v>-4.1659066920528192</v>
      </c>
    </row>
    <row r="12" spans="1:2">
      <c r="A12" s="284" t="s">
        <v>50</v>
      </c>
      <c r="B12" s="285">
        <v>-2.624697816849284</v>
      </c>
    </row>
    <row r="13" spans="1:2">
      <c r="A13" s="284" t="s">
        <v>48</v>
      </c>
      <c r="B13" s="285">
        <v>203.80476933343743</v>
      </c>
    </row>
    <row r="14" spans="1:2">
      <c r="A14" s="284" t="s">
        <v>36</v>
      </c>
      <c r="B14" s="285">
        <v>224.34394377972507</v>
      </c>
    </row>
    <row r="15" spans="1:2">
      <c r="A15" s="284" t="s">
        <v>39</v>
      </c>
      <c r="B15" s="285">
        <v>229.15362592046344</v>
      </c>
    </row>
    <row r="16" spans="1:2">
      <c r="A16" s="284" t="s">
        <v>49</v>
      </c>
      <c r="B16" s="285">
        <v>234.5958013212682</v>
      </c>
    </row>
    <row r="17" spans="1:2">
      <c r="A17" s="284" t="s">
        <v>45</v>
      </c>
      <c r="B17" s="285">
        <v>281.25982921267081</v>
      </c>
    </row>
    <row r="18" spans="1:2">
      <c r="A18" s="284" t="s">
        <v>31</v>
      </c>
      <c r="B18" s="285">
        <v>508.07054754027263</v>
      </c>
    </row>
    <row r="19" spans="1:2">
      <c r="A19" s="284" t="s">
        <v>44</v>
      </c>
      <c r="B19" s="285">
        <v>533.69845650963987</v>
      </c>
    </row>
    <row r="20" spans="1:2">
      <c r="A20" s="284" t="s">
        <v>46</v>
      </c>
      <c r="B20" s="285">
        <v>565.9112281763903</v>
      </c>
    </row>
    <row r="21" spans="1:2">
      <c r="A21" s="284" t="s">
        <v>43</v>
      </c>
      <c r="B21" s="285">
        <v>596.16068242803863</v>
      </c>
    </row>
    <row r="22" spans="1:2">
      <c r="A22" s="284" t="s">
        <v>30</v>
      </c>
      <c r="B22" s="285">
        <v>749.0699179377873</v>
      </c>
    </row>
    <row r="23" spans="1:2">
      <c r="A23" s="284" t="s">
        <v>52</v>
      </c>
      <c r="B23" s="285">
        <v>849.10808762236013</v>
      </c>
    </row>
    <row r="24" spans="1:2">
      <c r="A24" s="284" t="s">
        <v>38</v>
      </c>
      <c r="B24" s="285">
        <v>982.09315085277035</v>
      </c>
    </row>
    <row r="25" spans="1:2">
      <c r="A25" s="284" t="s">
        <v>32</v>
      </c>
      <c r="B25" s="285">
        <v>1229.7693949183486</v>
      </c>
    </row>
    <row r="26" spans="1:2">
      <c r="A26" s="284" t="s">
        <v>51</v>
      </c>
      <c r="B26" s="285">
        <v>1633.7042407737426</v>
      </c>
    </row>
    <row r="27" spans="1:2">
      <c r="A27" s="284" t="s">
        <v>54</v>
      </c>
      <c r="B27" s="285">
        <v>1756.2898770932863</v>
      </c>
    </row>
    <row r="28" spans="1:2">
      <c r="A28" s="284" t="s">
        <v>34</v>
      </c>
      <c r="B28" s="285">
        <v>1781.6958624656331</v>
      </c>
    </row>
  </sheetData>
  <phoneticPr fontId="15" type="noConversion"/>
  <pageMargins left="0.78740157480314965" right="0.59055118110236227" top="0.78740157480314965" bottom="0.78740157480314965" header="0.51181102362204722" footer="0.51181102362204722"/>
  <pageSetup paperSize="9" orientation="landscape" r:id="rId1"/>
  <headerFooter alignWithMargins="0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2</vt:i4>
      </vt:variant>
    </vt:vector>
  </HeadingPairs>
  <TitlesOfParts>
    <vt:vector size="8" baseType="lpstr">
      <vt:lpstr>FABI</vt:lpstr>
      <vt:lpstr>Rubrik</vt:lpstr>
      <vt:lpstr>Sub (FK)</vt:lpstr>
      <vt:lpstr>Detail FKZ</vt:lpstr>
      <vt:lpstr>Anteile</vt:lpstr>
      <vt:lpstr>Grafik</vt:lpstr>
      <vt:lpstr>Anteile!Drucktitel</vt:lpstr>
      <vt:lpstr>'Detail FKZ'!Drucktitel</vt:lpstr>
    </vt:vector>
  </TitlesOfParts>
  <Company>BIT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Zuppinger Tina EFV</dc:creator>
  <cp:lastModifiedBy>Gilliéron Martine EFV</cp:lastModifiedBy>
  <cp:lastPrinted>2019-10-31T12:42:49Z</cp:lastPrinted>
  <dcterms:created xsi:type="dcterms:W3CDTF">2010-01-13T11:23:33Z</dcterms:created>
  <dcterms:modified xsi:type="dcterms:W3CDTF">2025-04-30T08:56:07Z</dcterms:modified>
</cp:coreProperties>
</file>