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Finanzausgleich-vor-2008\"/>
    </mc:Choice>
  </mc:AlternateContent>
  <xr:revisionPtr revIDLastSave="0" documentId="8_{A7BF8708-5BA6-426B-AC8B-C1CEC61590B5}" xr6:coauthVersionLast="47" xr6:coauthVersionMax="47" xr10:uidLastSave="{00000000-0000-0000-0000-000000000000}"/>
  <bookViews>
    <workbookView xWindow="4680" yWindow="1210" windowWidth="28090" windowHeight="18370" xr2:uid="{833AAAC1-B299-4C62-B497-56C9C1BC9A27}"/>
  </bookViews>
  <sheets>
    <sheet name="FABI" sheetId="1" r:id="rId1"/>
    <sheet name="Rubrik" sheetId="2" r:id="rId2"/>
    <sheet name="Sub (FK)" sheetId="3" r:id="rId3"/>
    <sheet name="Detail FKZ" sheetId="6" r:id="rId4"/>
    <sheet name="Anteile" sheetId="5" r:id="rId5"/>
    <sheet name="Grafik" sheetId="4" r:id="rId6"/>
  </sheets>
  <definedNames>
    <definedName name="_xlnm.Print_Titles" localSheetId="4">Anteile!$A:$A</definedName>
    <definedName name="_xlnm.Print_Titles" localSheetId="3">'Detail FKZ'!$A:$A</definedName>
  </definedNames>
  <calcPr calcId="162913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<sst xmlns="http://schemas.openxmlformats.org/spreadsheetml/2006/main" count="593" uniqueCount="184">
  <si>
    <t>Finanzkraftabhängige Zahlungen (in 1000 Franken)</t>
  </si>
  <si>
    <t>Finanzkraftabhängige Zahlungen (in Franken pro Einwohner)</t>
  </si>
  <si>
    <t>Index der</t>
  </si>
  <si>
    <t>Mittlere</t>
  </si>
  <si>
    <t>Bund - Kantone</t>
  </si>
  <si>
    <t>K-K, B-K</t>
  </si>
  <si>
    <t>Total</t>
  </si>
  <si>
    <t>Kantone</t>
  </si>
  <si>
    <t>Finanzkraft</t>
  </si>
  <si>
    <t>Wohnbevölk.</t>
  </si>
  <si>
    <t>Bundes-</t>
  </si>
  <si>
    <t>Rückvergüt.</t>
  </si>
  <si>
    <t>Familienzul.</t>
  </si>
  <si>
    <t>Direkte</t>
  </si>
  <si>
    <t>Verrechnungs-</t>
  </si>
  <si>
    <t>Mineralöl-</t>
  </si>
  <si>
    <t>AHV</t>
  </si>
  <si>
    <t>IV</t>
  </si>
  <si>
    <t>Reingewinn</t>
  </si>
  <si>
    <t>in 1000</t>
  </si>
  <si>
    <t>in Franken</t>
  </si>
  <si>
    <t>beiträge</t>
  </si>
  <si>
    <t>Nationalstr.</t>
  </si>
  <si>
    <t>Landwirtschaft</t>
  </si>
  <si>
    <t>Bundessteuer</t>
  </si>
  <si>
    <t>steuer</t>
  </si>
  <si>
    <t>SNB</t>
  </si>
  <si>
    <t>Franken</t>
  </si>
  <si>
    <t>je Einwohner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</si>
  <si>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</si>
  <si>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</si>
  <si>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</si>
  <si>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</si>
  <si>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</si>
  <si>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</si>
  <si>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</si>
  <si>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</si>
  <si>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</si>
  <si>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</si>
  <si>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</si>
  <si>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</si>
  <si>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</si>
  <si>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</si>
  <si>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</si>
  <si>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</si>
  <si>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</si>
  <si>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</si>
  <si>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</si>
  <si>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</si>
  <si>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</si>
  <si>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</si>
  <si>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</si>
  <si>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</si>
  <si>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</si>
  <si>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</si>
  <si>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 xml:space="preserve">  Total</t>
  </si>
  <si>
    <t xml:space="preserve">  Finanzausgleich total</t>
  </si>
  <si>
    <t>Rubrik-</t>
  </si>
  <si>
    <t>Bundesbeitrag (in 1000  Franken)</t>
  </si>
  <si>
    <t>Finanzkraftzu-</t>
  </si>
  <si>
    <t>Gesetzliche</t>
  </si>
  <si>
    <t>Beitragssatz</t>
  </si>
  <si>
    <t>Nummer</t>
  </si>
  <si>
    <t>Bezeichnung</t>
  </si>
  <si>
    <t>Grundbeitrag</t>
  </si>
  <si>
    <t>Finanzkraftzuschlag</t>
  </si>
  <si>
    <t>schlag in % Total</t>
  </si>
  <si>
    <t>Grundlagen</t>
  </si>
  <si>
    <t>Minimum</t>
  </si>
  <si>
    <t>Maximum</t>
  </si>
  <si>
    <t>306.3600.252</t>
  </si>
  <si>
    <t>Heimatschutz + Denkmalpflege</t>
  </si>
  <si>
    <t>SR 451; SR 451.1</t>
  </si>
  <si>
    <t>810.3600.103</t>
  </si>
  <si>
    <t>Waldpflege/Bewirtschaftungsmassnahmen</t>
  </si>
  <si>
    <t>SR 921.0; 921.01</t>
  </si>
  <si>
    <t>810.4600.001</t>
  </si>
  <si>
    <t>Abwasseranlagen</t>
  </si>
  <si>
    <t>SR 814.20</t>
  </si>
  <si>
    <t>Abfallanlagen</t>
  </si>
  <si>
    <t>810.4600.101</t>
  </si>
  <si>
    <t>Schutz vor Naturereignissen</t>
  </si>
  <si>
    <t>810.4600.102</t>
  </si>
  <si>
    <t>Strukturverbesserungen, Erschliessungsanlagen</t>
  </si>
  <si>
    <t>810.4600.201</t>
  </si>
  <si>
    <t>Natur- und Landschaftsschutz</t>
  </si>
  <si>
    <t>SR 451</t>
  </si>
  <si>
    <t>Ergänzungsleistungen zur AHV</t>
  </si>
  <si>
    <t>SR 831.30 Art. 9</t>
  </si>
  <si>
    <t>Ergänzungsleistungen zur IV</t>
  </si>
  <si>
    <t>Stipendienaufwendungen Kantone</t>
  </si>
  <si>
    <t>SR 416.0 Art. 7</t>
  </si>
  <si>
    <t>506.3600.001</t>
  </si>
  <si>
    <t>Zivilschutzkurse</t>
  </si>
  <si>
    <t>506.4600.001</t>
  </si>
  <si>
    <t>Schutzbauten</t>
  </si>
  <si>
    <t>Berufliches Bildungswesen</t>
  </si>
  <si>
    <t>Landwirtschaftliches Bildungs-/Beratungswesen</t>
  </si>
  <si>
    <t>SR 915.1</t>
  </si>
  <si>
    <t>802.4600.105</t>
  </si>
  <si>
    <t>Verkehrstrennung</t>
  </si>
  <si>
    <t>SR 725.116.2 Art. 19</t>
  </si>
  <si>
    <t>Hochwasserschutz</t>
  </si>
  <si>
    <t>806.4600.003</t>
  </si>
  <si>
    <t>Hauptstrassen</t>
  </si>
  <si>
    <t>SR 725.116.2 Art. 13</t>
  </si>
  <si>
    <t>806.4600.005</t>
  </si>
  <si>
    <t>Niveauübergänge</t>
  </si>
  <si>
    <t>SR 414.20 Art. 9</t>
  </si>
  <si>
    <t>802.3600.203</t>
  </si>
  <si>
    <t>Abgeltung Regionalverkehr</t>
  </si>
  <si>
    <t>Technische Verbesserungen Regionalverkehr</t>
  </si>
  <si>
    <t>Total (inkl. Hochschulen, KTU)</t>
  </si>
  <si>
    <t>Total (inkl. Hochschulen und KTU)</t>
  </si>
  <si>
    <t>Bundesbeitrag</t>
  </si>
  <si>
    <t>Finanzkraft-Zuschlag</t>
  </si>
  <si>
    <t>in 1000 Franken</t>
  </si>
  <si>
    <t>in Fr./Einw.</t>
  </si>
  <si>
    <t>in % Beiträge</t>
  </si>
  <si>
    <t>finanzstark</t>
  </si>
  <si>
    <t>mittelstark</t>
  </si>
  <si>
    <t>fin.schwach</t>
  </si>
  <si>
    <t>318.3600.002</t>
  </si>
  <si>
    <t>318.3600.004</t>
  </si>
  <si>
    <t>327.3600.003</t>
  </si>
  <si>
    <t>706.3600.105</t>
  </si>
  <si>
    <t>708.3600.101</t>
  </si>
  <si>
    <t>804.4600.004</t>
  </si>
  <si>
    <t>327.4600.001</t>
  </si>
  <si>
    <t>802.4600.101</t>
  </si>
  <si>
    <t>Waldpflege/Bewirtschaftungsmass.</t>
  </si>
  <si>
    <t>Strukturverbess., Erschliess.anl.</t>
  </si>
  <si>
    <t>Lwl. Bildungs-/Beratungswesen</t>
  </si>
  <si>
    <t>Techn. Verbess. Regionalverkehr</t>
  </si>
  <si>
    <t>(inkl. Hochschulen und Regionalverkehr)</t>
  </si>
  <si>
    <t>Finanzkraft-</t>
  </si>
  <si>
    <t>beitrag</t>
  </si>
  <si>
    <t>zuschlag</t>
  </si>
  <si>
    <t>in Fr./Einwohner</t>
  </si>
  <si>
    <t>in % Bundesbeiträge</t>
  </si>
  <si>
    <t>Kantonsanteile</t>
  </si>
  <si>
    <t>Kantonsbeiträge</t>
  </si>
  <si>
    <t>TOTAL netto</t>
  </si>
  <si>
    <t>Kantonsbeiträge mit vertikaler oder gemischter Finanzausgleichswirkung</t>
  </si>
  <si>
    <t>in Franken je Einwohner</t>
  </si>
  <si>
    <t>Prämienverbilligung Krankenversicherung</t>
  </si>
  <si>
    <t>mit</t>
  </si>
  <si>
    <t>ohne</t>
  </si>
  <si>
    <t>gemäss</t>
  </si>
  <si>
    <t>Differenz</t>
  </si>
  <si>
    <t>Kanton-Kanton</t>
  </si>
  <si>
    <t>Bund-Kanton</t>
  </si>
  <si>
    <t>Kantone - Kantone *</t>
  </si>
  <si>
    <t>706.3600.104</t>
  </si>
  <si>
    <t>706.4600.100</t>
  </si>
  <si>
    <t>708.4600.101</t>
  </si>
  <si>
    <t>Mietkosten für die Berufsbildung</t>
  </si>
  <si>
    <t>Bauten berufliche Ausbildung</t>
  </si>
  <si>
    <t>Bauten landwirtschaftliche Ausbildung</t>
  </si>
  <si>
    <t>SR 520.1 Art. 69a</t>
  </si>
  <si>
    <t>SR 520.2 Art. 5</t>
  </si>
  <si>
    <t>SR 412.10 Art. 64</t>
  </si>
  <si>
    <t>SR 721.10</t>
  </si>
  <si>
    <t>SR 742.101 Art. 49</t>
  </si>
  <si>
    <t>SR 742.101 Art. 56/57</t>
  </si>
  <si>
    <t>Bauten landwirt. Ausbildung</t>
  </si>
  <si>
    <t>327.3600.001</t>
  </si>
  <si>
    <t>HFG, Grundbeiträge</t>
  </si>
  <si>
    <t>SR 414.20 Art. 5</t>
  </si>
  <si>
    <t>--</t>
  </si>
  <si>
    <t xml:space="preserve">HFG, Sachinvestitionsbeiträge </t>
  </si>
  <si>
    <t>Finanzausgleichsbilanz 2001</t>
  </si>
  <si>
    <t>2000/01</t>
  </si>
  <si>
    <t>Bundesbeiträge 2001 - Finanzkraftzuschläge</t>
  </si>
  <si>
    <t>* Direkte Bundessteuer und Verrechnungssteuer - Durchschnitt der Jahre 2000 und 2001</t>
  </si>
  <si>
    <t>Direkte Bundessteuer 2000/01</t>
  </si>
  <si>
    <t>Verrechnungssteuer 2000/01</t>
  </si>
  <si>
    <t>RG der SNB 2000 (Auszahlung 2001)</t>
  </si>
  <si>
    <t>Mineralölsteuer 2001</t>
  </si>
  <si>
    <t>AHV 2001</t>
  </si>
  <si>
    <t>IV 2001</t>
  </si>
  <si>
    <t>Familienzulagen in der Landwirtschaft 2001</t>
  </si>
  <si>
    <t>Prämien-</t>
  </si>
  <si>
    <t>verbilligung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</si>
</sst>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0" formatCode="0_ ;\-0_ ;\-_ ;@_ "/>
    <numFmt numFmtId="171" formatCode="0.0_ ;\-0.0_ ;\-_ ;@_ "/>
    <numFmt numFmtId="172" formatCode="#\ ###\ ##0_ ;\-#\ ###\ ##0_ ;\-_ ;@_ "/>
    <numFmt numFmtId="173" formatCode="0.0_ \ "/>
    <numFmt numFmtId="174" formatCode="\+\/\-#\ ###\ ##0_ "/>
    <numFmt numFmtId="175" formatCode="_ @"/>
  </numFmts>
  <fonts count="27">
    <font>
      <sz val="11"/>
      <name val="Arial"/>
    </font>
    <font>
      <b/>
      <sz val="12"/>
      <name val="Arial"/>
      <family val="2"/>
    </font>
    <font>
      <sz val="10"/>
      <name val="Arial Narrow"/>
      <family val="2"/>
    </font>
    <font>
      <b/>
      <i/>
      <sz val="10"/>
      <color indexed="8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i/>
      <sz val="9"/>
      <name val="Arial Narrow"/>
      <family val="2"/>
    </font>
    <font>
      <b/>
      <i/>
      <sz val="10"/>
      <name val="Arial Narrow"/>
      <family val="2"/>
    </font>
    <font>
      <b/>
      <i/>
      <sz val="9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sz val="10"/>
      <name val="MS Sans Serif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0" fontId="18" fillId="0" borderId="0"/>
    <xf numFmtId="0" fontId="25" fillId="0" borderId="0"/>
  </cellStyleXfs>
  <cellXfs count="293">
    <xf numFmtId="0" fontId="0" fillId="0" borderId="0" xfId="0"/>
    <xf numFmtId="0" fontId="1" fillId="0" borderId="0" xfId="0" applyFont="1" applyFill="1" applyAlignment="1" applyProtection="1">
      <alignment horizontal="left"/>
      <protection locked="0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7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Continuous" vertical="center"/>
    </xf>
    <xf numFmtId="0" fontId="8" fillId="0" borderId="3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centerContinuous" vertical="center"/>
    </xf>
    <xf numFmtId="0" fontId="10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Continuous" vertical="center"/>
    </xf>
    <xf numFmtId="0" fontId="8" fillId="0" borderId="7" xfId="0" applyFont="1" applyFill="1" applyBorder="1" applyAlignment="1">
      <alignment horizontal="centerContinuous" vertical="center"/>
    </xf>
    <xf numFmtId="0" fontId="8" fillId="0" borderId="2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Continuous" vertical="center"/>
    </xf>
    <xf numFmtId="0" fontId="12" fillId="0" borderId="11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top"/>
    </xf>
    <xf numFmtId="0" fontId="9" fillId="0" borderId="13" xfId="0" applyFont="1" applyFill="1" applyBorder="1" applyAlignment="1">
      <alignment horizontal="center" vertical="top"/>
    </xf>
    <xf numFmtId="0" fontId="11" fillId="0" borderId="11" xfId="0" applyFont="1" applyFill="1" applyBorder="1" applyAlignment="1">
      <alignment horizontal="center" vertical="top"/>
    </xf>
    <xf numFmtId="0" fontId="11" fillId="0" borderId="1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/>
    </xf>
    <xf numFmtId="170" fontId="2" fillId="0" borderId="0" xfId="0" applyNumberFormat="1" applyFont="1" applyFill="1" applyBorder="1" applyAlignment="1">
      <alignment horizontal="right"/>
    </xf>
    <xf numFmtId="171" fontId="2" fillId="0" borderId="9" xfId="0" applyNumberFormat="1" applyFont="1" applyFill="1" applyBorder="1" applyAlignment="1">
      <alignment horizontal="right"/>
    </xf>
    <xf numFmtId="173" fontId="2" fillId="0" borderId="9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171" fontId="2" fillId="2" borderId="9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top"/>
    </xf>
    <xf numFmtId="171" fontId="2" fillId="0" borderId="9" xfId="0" applyNumberFormat="1" applyFont="1" applyFill="1" applyBorder="1" applyAlignment="1">
      <alignment horizontal="right" vertical="top"/>
    </xf>
    <xf numFmtId="172" fontId="2" fillId="0" borderId="0" xfId="0" applyNumberFormat="1" applyFont="1" applyFill="1" applyBorder="1" applyAlignment="1"/>
    <xf numFmtId="172" fontId="2" fillId="0" borderId="9" xfId="0" applyNumberFormat="1" applyFont="1" applyFill="1" applyBorder="1" applyAlignment="1"/>
    <xf numFmtId="172" fontId="2" fillId="0" borderId="0" xfId="0" applyNumberFormat="1" applyFont="1" applyFill="1" applyAlignment="1"/>
    <xf numFmtId="170" fontId="2" fillId="0" borderId="9" xfId="0" applyNumberFormat="1" applyFont="1" applyFill="1" applyBorder="1" applyAlignment="1">
      <alignment vertical="top"/>
    </xf>
    <xf numFmtId="170" fontId="2" fillId="0" borderId="0" xfId="0" applyNumberFormat="1" applyFont="1" applyFill="1" applyAlignment="1">
      <alignment vertical="top"/>
    </xf>
    <xf numFmtId="0" fontId="8" fillId="0" borderId="5" xfId="0" applyFont="1" applyFill="1" applyBorder="1" applyAlignment="1">
      <alignment horizontal="left" vertical="center"/>
    </xf>
    <xf numFmtId="170" fontId="8" fillId="0" borderId="15" xfId="0" applyNumberFormat="1" applyFont="1" applyFill="1" applyBorder="1" applyAlignment="1">
      <alignment horizontal="right" vertical="center"/>
    </xf>
    <xf numFmtId="171" fontId="8" fillId="0" borderId="16" xfId="0" applyNumberFormat="1" applyFont="1" applyFill="1" applyBorder="1" applyAlignment="1">
      <alignment horizontal="right" vertical="center"/>
    </xf>
    <xf numFmtId="172" fontId="8" fillId="0" borderId="15" xfId="0" applyNumberFormat="1" applyFont="1" applyFill="1" applyBorder="1" applyAlignment="1">
      <alignment vertical="center"/>
    </xf>
    <xf numFmtId="172" fontId="8" fillId="0" borderId="16" xfId="0" applyNumberFormat="1" applyFont="1" applyFill="1" applyBorder="1" applyAlignment="1">
      <alignment vertical="center"/>
    </xf>
    <xf numFmtId="174" fontId="8" fillId="0" borderId="15" xfId="0" applyNumberFormat="1" applyFont="1" applyFill="1" applyBorder="1" applyAlignment="1">
      <alignment vertical="center"/>
    </xf>
    <xf numFmtId="174" fontId="8" fillId="0" borderId="16" xfId="0" applyNumberFormat="1" applyFont="1" applyFill="1" applyBorder="1" applyAlignment="1">
      <alignment vertical="center"/>
    </xf>
    <xf numFmtId="174" fontId="10" fillId="0" borderId="5" xfId="0" applyNumberFormat="1" applyFont="1" applyFill="1" applyBorder="1" applyAlignment="1">
      <alignment vertical="center"/>
    </xf>
    <xf numFmtId="173" fontId="8" fillId="0" borderId="16" xfId="0" applyNumberFormat="1" applyFont="1" applyFill="1" applyBorder="1" applyAlignment="1">
      <alignment horizontal="right" vertical="center"/>
    </xf>
    <xf numFmtId="170" fontId="8" fillId="0" borderId="15" xfId="0" applyNumberFormat="1" applyFont="1" applyFill="1" applyBorder="1" applyAlignment="1">
      <alignment vertical="center"/>
    </xf>
    <xf numFmtId="170" fontId="8" fillId="0" borderId="16" xfId="0" applyNumberFormat="1" applyFont="1" applyFill="1" applyBorder="1" applyAlignment="1">
      <alignment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right" vertical="center"/>
    </xf>
    <xf numFmtId="172" fontId="8" fillId="0" borderId="5" xfId="0" applyNumberFormat="1" applyFont="1" applyFill="1" applyBorder="1" applyAlignment="1">
      <alignment vertical="center"/>
    </xf>
    <xf numFmtId="0" fontId="1" fillId="0" borderId="0" xfId="0" applyFont="1" applyFill="1"/>
    <xf numFmtId="0" fontId="8" fillId="0" borderId="0" xfId="0" applyFont="1" applyFill="1"/>
    <xf numFmtId="0" fontId="14" fillId="0" borderId="0" xfId="0" applyFont="1" applyFill="1" applyAlignment="1">
      <alignment horizontal="right"/>
    </xf>
    <xf numFmtId="0" fontId="9" fillId="0" borderId="1" xfId="0" quotePrefix="1" applyFont="1" applyFill="1" applyBorder="1" applyAlignment="1">
      <alignment horizontal="center"/>
    </xf>
    <xf numFmtId="0" fontId="9" fillId="0" borderId="2" xfId="0" quotePrefix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Continuous" vertical="center"/>
    </xf>
    <xf numFmtId="0" fontId="9" fillId="0" borderId="11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center"/>
    </xf>
    <xf numFmtId="0" fontId="1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9" fillId="0" borderId="3" xfId="0" applyFont="1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0" fontId="16" fillId="0" borderId="8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Continuous" vertical="center"/>
    </xf>
    <xf numFmtId="0" fontId="17" fillId="0" borderId="5" xfId="0" quotePrefix="1" applyFont="1" applyBorder="1" applyAlignment="1">
      <alignment horizontal="centerContinuous" vertical="center"/>
    </xf>
    <xf numFmtId="0" fontId="12" fillId="0" borderId="5" xfId="0" applyFont="1" applyBorder="1" applyAlignment="1">
      <alignment horizontal="centerContinuous" vertical="center"/>
    </xf>
    <xf numFmtId="0" fontId="12" fillId="0" borderId="5" xfId="0" quotePrefix="1" applyFont="1" applyBorder="1" applyAlignment="1">
      <alignment horizontal="centerContinuous" vertical="center"/>
    </xf>
    <xf numFmtId="0" fontId="17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quotePrefix="1" applyFont="1" applyBorder="1" applyAlignment="1">
      <alignment horizontal="center" vertical="center"/>
    </xf>
    <xf numFmtId="172" fontId="16" fillId="0" borderId="0" xfId="0" applyNumberFormat="1" applyFont="1" applyFill="1" applyBorder="1" applyAlignment="1"/>
    <xf numFmtId="0" fontId="8" fillId="0" borderId="5" xfId="0" applyFont="1" applyBorder="1" applyAlignment="1">
      <alignment horizontal="center" vertical="center"/>
    </xf>
    <xf numFmtId="170" fontId="8" fillId="0" borderId="15" xfId="0" applyNumberFormat="1" applyFont="1" applyBorder="1" applyAlignment="1">
      <alignment horizontal="right" vertical="center"/>
    </xf>
    <xf numFmtId="173" fontId="8" fillId="0" borderId="16" xfId="0" applyNumberFormat="1" applyFont="1" applyBorder="1" applyAlignment="1">
      <alignment horizontal="right" vertical="center"/>
    </xf>
    <xf numFmtId="172" fontId="8" fillId="0" borderId="15" xfId="0" applyNumberFormat="1" applyFont="1" applyBorder="1" applyAlignment="1">
      <alignment vertical="center"/>
    </xf>
    <xf numFmtId="172" fontId="8" fillId="0" borderId="16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0" fontId="12" fillId="0" borderId="4" xfId="0" quotePrefix="1" applyFont="1" applyFill="1" applyBorder="1" applyAlignment="1">
      <alignment horizontal="centerContinuous"/>
    </xf>
    <xf numFmtId="0" fontId="12" fillId="0" borderId="2" xfId="0" applyFont="1" applyFill="1" applyBorder="1" applyAlignment="1">
      <alignment horizontal="centerContinuous"/>
    </xf>
    <xf numFmtId="0" fontId="22" fillId="0" borderId="2" xfId="0" applyFont="1" applyFill="1" applyBorder="1" applyAlignment="1">
      <alignment horizontal="center"/>
    </xf>
    <xf numFmtId="0" fontId="4" fillId="0" borderId="4" xfId="0" applyFont="1" applyBorder="1" applyAlignment="1">
      <alignment horizontal="centerContinuous" vertical="top"/>
    </xf>
    <xf numFmtId="0" fontId="1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centerContinuous"/>
    </xf>
    <xf numFmtId="0" fontId="12" fillId="0" borderId="2" xfId="0" applyFont="1" applyBorder="1" applyAlignment="1">
      <alignment horizontal="centerContinuous"/>
    </xf>
    <xf numFmtId="0" fontId="12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top"/>
    </xf>
    <xf numFmtId="0" fontId="9" fillId="0" borderId="18" xfId="0" applyNumberFormat="1" applyFont="1" applyFill="1" applyBorder="1" applyAlignment="1">
      <alignment horizontal="centerContinuous" vertical="top"/>
    </xf>
    <xf numFmtId="9" fontId="9" fillId="0" borderId="12" xfId="0" applyNumberFormat="1" applyFont="1" applyFill="1" applyBorder="1" applyAlignment="1">
      <alignment horizontal="centerContinuous" vertical="top"/>
    </xf>
    <xf numFmtId="0" fontId="9" fillId="0" borderId="8" xfId="0" applyFont="1" applyBorder="1" applyAlignment="1">
      <alignment horizontal="center"/>
    </xf>
    <xf numFmtId="0" fontId="23" fillId="0" borderId="9" xfId="0" applyFont="1" applyFill="1" applyBorder="1" applyAlignment="1">
      <alignment horizontal="center"/>
    </xf>
    <xf numFmtId="0" fontId="4" fillId="0" borderId="19" xfId="0" applyFont="1" applyBorder="1" applyAlignment="1">
      <alignment horizontal="centerContinuous" vertical="top"/>
    </xf>
    <xf numFmtId="0" fontId="12" fillId="0" borderId="0" xfId="0" applyFont="1" applyBorder="1" applyAlignment="1">
      <alignment horizontal="centerContinuous"/>
    </xf>
    <xf numFmtId="0" fontId="9" fillId="0" borderId="0" xfId="0" applyFont="1" applyBorder="1" applyAlignment="1">
      <alignment horizontal="centerContinuous" vertical="top"/>
    </xf>
    <xf numFmtId="0" fontId="12" fillId="0" borderId="9" xfId="0" applyFont="1" applyBorder="1" applyAlignment="1">
      <alignment horizontal="centerContinuous"/>
    </xf>
    <xf numFmtId="0" fontId="9" fillId="0" borderId="9" xfId="0" applyFont="1" applyBorder="1" applyAlignment="1">
      <alignment horizontal="center" vertical="top"/>
    </xf>
    <xf numFmtId="0" fontId="4" fillId="0" borderId="18" xfId="0" applyFont="1" applyBorder="1" applyAlignment="1">
      <alignment horizontal="centerContinuous" vertical="top"/>
    </xf>
    <xf numFmtId="0" fontId="12" fillId="0" borderId="13" xfId="0" applyFont="1" applyBorder="1" applyAlignment="1">
      <alignment horizontal="centerContinuous"/>
    </xf>
    <xf numFmtId="0" fontId="9" fillId="0" borderId="13" xfId="0" applyFont="1" applyBorder="1" applyAlignment="1">
      <alignment horizontal="centerContinuous" vertical="top"/>
    </xf>
    <xf numFmtId="0" fontId="12" fillId="0" borderId="12" xfId="0" applyFont="1" applyBorder="1" applyAlignment="1">
      <alignment horizontal="centerContinuous"/>
    </xf>
    <xf numFmtId="0" fontId="9" fillId="0" borderId="1" xfId="0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Continuous" vertical="center"/>
    </xf>
    <xf numFmtId="0" fontId="12" fillId="0" borderId="16" xfId="0" applyFont="1" applyBorder="1" applyAlignment="1">
      <alignment horizontal="centerContinuous" vertical="center"/>
    </xf>
    <xf numFmtId="0" fontId="12" fillId="0" borderId="17" xfId="0" quotePrefix="1" applyFont="1" applyBorder="1" applyAlignment="1">
      <alignment horizontal="centerContinuous" vertical="center"/>
    </xf>
    <xf numFmtId="0" fontId="12" fillId="0" borderId="15" xfId="0" quotePrefix="1" applyFont="1" applyBorder="1" applyAlignment="1">
      <alignment horizontal="centerContinuous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Continuous" vertical="top"/>
    </xf>
    <xf numFmtId="0" fontId="9" fillId="0" borderId="11" xfId="0" applyFont="1" applyBorder="1" applyAlignment="1">
      <alignment horizontal="center" vertical="top"/>
    </xf>
    <xf numFmtId="0" fontId="23" fillId="0" borderId="12" xfId="0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" vertical="top"/>
    </xf>
    <xf numFmtId="170" fontId="2" fillId="0" borderId="19" xfId="0" applyNumberFormat="1" applyFont="1" applyFill="1" applyBorder="1" applyAlignment="1">
      <alignment horizontal="right"/>
    </xf>
    <xf numFmtId="170" fontId="2" fillId="2" borderId="19" xfId="0" applyNumberFormat="1" applyFont="1" applyFill="1" applyBorder="1" applyAlignment="1">
      <alignment horizontal="right"/>
    </xf>
    <xf numFmtId="172" fontId="2" fillId="0" borderId="19" xfId="0" applyNumberFormat="1" applyFont="1" applyFill="1" applyBorder="1" applyAlignment="1">
      <alignment vertical="top"/>
    </xf>
    <xf numFmtId="172" fontId="2" fillId="0" borderId="9" xfId="0" applyNumberFormat="1" applyFont="1" applyFill="1" applyBorder="1" applyAlignment="1">
      <alignment vertical="top"/>
    </xf>
    <xf numFmtId="170" fontId="2" fillId="0" borderId="19" xfId="0" applyNumberFormat="1" applyFont="1" applyFill="1" applyBorder="1" applyAlignment="1">
      <alignment horizontal="right" vertical="top"/>
    </xf>
    <xf numFmtId="172" fontId="2" fillId="0" borderId="0" xfId="0" applyNumberFormat="1" applyFont="1" applyFill="1" applyBorder="1" applyAlignment="1">
      <alignment vertical="top"/>
    </xf>
    <xf numFmtId="0" fontId="12" fillId="0" borderId="1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Continuous" vertical="center"/>
    </xf>
    <xf numFmtId="0" fontId="9" fillId="0" borderId="15" xfId="0" applyFont="1" applyFill="1" applyBorder="1" applyAlignment="1">
      <alignment horizontal="centerContinuous" vertical="center"/>
    </xf>
    <xf numFmtId="0" fontId="12" fillId="0" borderId="15" xfId="0" applyFont="1" applyFill="1" applyBorder="1" applyAlignment="1">
      <alignment horizontal="centerContinuous" vertical="center"/>
    </xf>
    <xf numFmtId="0" fontId="12" fillId="0" borderId="16" xfId="0" applyFont="1" applyFill="1" applyBorder="1" applyAlignment="1">
      <alignment horizontal="centerContinuous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centerContinuous" vertical="center"/>
    </xf>
    <xf numFmtId="0" fontId="9" fillId="0" borderId="21" xfId="0" applyFont="1" applyFill="1" applyBorder="1" applyAlignment="1">
      <alignment horizontal="centerContinuous" vertical="center"/>
    </xf>
    <xf numFmtId="0" fontId="12" fillId="0" borderId="22" xfId="0" applyFont="1" applyFill="1" applyBorder="1" applyAlignment="1">
      <alignment horizontal="centerContinuous" vertical="center"/>
    </xf>
    <xf numFmtId="0" fontId="24" fillId="0" borderId="8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Continuous"/>
    </xf>
    <xf numFmtId="0" fontId="24" fillId="0" borderId="4" xfId="0" applyFont="1" applyFill="1" applyBorder="1" applyAlignment="1">
      <alignment horizontal="centerContinuous" vertical="center"/>
    </xf>
    <xf numFmtId="0" fontId="24" fillId="0" borderId="2" xfId="0" applyFont="1" applyFill="1" applyBorder="1" applyAlignment="1">
      <alignment horizontal="centerContinuous" vertical="center"/>
    </xf>
    <xf numFmtId="0" fontId="24" fillId="0" borderId="11" xfId="0" applyFont="1" applyFill="1" applyBorder="1" applyAlignment="1">
      <alignment horizontal="center" vertical="top"/>
    </xf>
    <xf numFmtId="0" fontId="24" fillId="0" borderId="5" xfId="0" applyFont="1" applyFill="1" applyBorder="1" applyAlignment="1">
      <alignment horizontal="center" vertical="center"/>
    </xf>
    <xf numFmtId="172" fontId="2" fillId="2" borderId="0" xfId="0" applyNumberFormat="1" applyFont="1" applyFill="1" applyBorder="1" applyAlignment="1">
      <alignment vertical="top"/>
    </xf>
    <xf numFmtId="172" fontId="13" fillId="2" borderId="0" xfId="0" applyNumberFormat="1" applyFont="1" applyFill="1" applyBorder="1" applyAlignment="1">
      <alignment vertical="top"/>
    </xf>
    <xf numFmtId="172" fontId="13" fillId="0" borderId="0" xfId="0" applyNumberFormat="1" applyFont="1" applyFill="1" applyBorder="1" applyAlignment="1"/>
    <xf numFmtId="172" fontId="2" fillId="0" borderId="19" xfId="0" applyNumberFormat="1" applyFont="1" applyFill="1" applyBorder="1" applyAlignment="1"/>
    <xf numFmtId="0" fontId="16" fillId="0" borderId="0" xfId="2" applyFont="1"/>
    <xf numFmtId="175" fontId="10" fillId="0" borderId="19" xfId="0" applyNumberFormat="1" applyFont="1" applyFill="1" applyBorder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172" fontId="13" fillId="0" borderId="19" xfId="0" applyNumberFormat="1" applyFont="1" applyFill="1" applyBorder="1" applyAlignment="1">
      <alignment vertical="center"/>
    </xf>
    <xf numFmtId="172" fontId="13" fillId="0" borderId="0" xfId="0" applyNumberFormat="1" applyFont="1" applyFill="1" applyAlignment="1">
      <alignment vertical="center"/>
    </xf>
    <xf numFmtId="172" fontId="10" fillId="0" borderId="0" xfId="0" applyNumberFormat="1" applyFont="1" applyFill="1" applyAlignment="1">
      <alignment vertical="center"/>
    </xf>
    <xf numFmtId="172" fontId="13" fillId="0" borderId="9" xfId="0" applyNumberFormat="1" applyFont="1" applyFill="1" applyBorder="1" applyAlignment="1">
      <alignment horizontal="center" vertical="center"/>
    </xf>
    <xf numFmtId="175" fontId="13" fillId="0" borderId="0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5" fontId="10" fillId="2" borderId="19" xfId="0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172" fontId="13" fillId="2" borderId="19" xfId="0" applyNumberFormat="1" applyFont="1" applyFill="1" applyBorder="1" applyAlignment="1">
      <alignment vertical="center"/>
    </xf>
    <xf numFmtId="172" fontId="13" fillId="2" borderId="0" xfId="0" applyNumberFormat="1" applyFont="1" applyFill="1" applyAlignment="1">
      <alignment vertical="center"/>
    </xf>
    <xf numFmtId="172" fontId="10" fillId="2" borderId="0" xfId="0" applyNumberFormat="1" applyFont="1" applyFill="1" applyAlignment="1">
      <alignment vertical="center"/>
    </xf>
    <xf numFmtId="172" fontId="13" fillId="2" borderId="9" xfId="0" applyNumberFormat="1" applyFont="1" applyFill="1" applyBorder="1" applyAlignment="1">
      <alignment horizontal="center" vertical="center"/>
    </xf>
    <xf numFmtId="175" fontId="13" fillId="2" borderId="0" xfId="0" applyNumberFormat="1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175" fontId="8" fillId="0" borderId="19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2" fontId="2" fillId="0" borderId="19" xfId="0" applyNumberFormat="1" applyFont="1" applyFill="1" applyBorder="1" applyAlignment="1">
      <alignment vertical="center"/>
    </xf>
    <xf numFmtId="172" fontId="2" fillId="0" borderId="0" xfId="0" applyNumberFormat="1" applyFont="1" applyFill="1" applyAlignment="1">
      <alignment vertical="center"/>
    </xf>
    <xf numFmtId="172" fontId="8" fillId="0" borderId="0" xfId="0" applyNumberFormat="1" applyFont="1" applyFill="1" applyAlignment="1">
      <alignment vertical="center"/>
    </xf>
    <xf numFmtId="172" fontId="2" fillId="0" borderId="9" xfId="0" applyNumberFormat="1" applyFont="1" applyFill="1" applyBorder="1" applyAlignment="1">
      <alignment horizontal="center" vertical="center"/>
    </xf>
    <xf numFmtId="175" fontId="2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75" fontId="8" fillId="2" borderId="19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172" fontId="2" fillId="2" borderId="19" xfId="0" applyNumberFormat="1" applyFont="1" applyFill="1" applyBorder="1" applyAlignment="1">
      <alignment vertical="center"/>
    </xf>
    <xf numFmtId="172" fontId="2" fillId="2" borderId="0" xfId="0" applyNumberFormat="1" applyFont="1" applyFill="1" applyAlignment="1">
      <alignment vertical="center"/>
    </xf>
    <xf numFmtId="172" fontId="8" fillId="2" borderId="0" xfId="0" applyNumberFormat="1" applyFont="1" applyFill="1" applyAlignment="1">
      <alignment vertical="center"/>
    </xf>
    <xf numFmtId="172" fontId="2" fillId="2" borderId="9" xfId="0" applyNumberFormat="1" applyFont="1" applyFill="1" applyBorder="1" applyAlignment="1">
      <alignment horizontal="center" vertical="center"/>
    </xf>
    <xf numFmtId="175" fontId="2" fillId="2" borderId="0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5" fontId="8" fillId="0" borderId="17" xfId="0" applyNumberFormat="1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172" fontId="8" fillId="0" borderId="17" xfId="0" applyNumberFormat="1" applyFont="1" applyFill="1" applyBorder="1" applyAlignment="1">
      <alignment vertical="center"/>
    </xf>
    <xf numFmtId="172" fontId="8" fillId="0" borderId="16" xfId="0" applyNumberFormat="1" applyFont="1" applyFill="1" applyBorder="1" applyAlignment="1">
      <alignment horizontal="center" vertical="center"/>
    </xf>
    <xf numFmtId="175" fontId="8" fillId="0" borderId="15" xfId="0" applyNumberFormat="1" applyFont="1" applyFill="1" applyBorder="1" applyAlignment="1">
      <alignment vertical="center"/>
    </xf>
    <xf numFmtId="0" fontId="8" fillId="0" borderId="16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5" fontId="10" fillId="0" borderId="18" xfId="0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/>
    </xf>
    <xf numFmtId="172" fontId="13" fillId="0" borderId="18" xfId="0" applyNumberFormat="1" applyFont="1" applyFill="1" applyBorder="1" applyAlignment="1">
      <alignment vertical="center"/>
    </xf>
    <xf numFmtId="172" fontId="13" fillId="0" borderId="13" xfId="0" applyNumberFormat="1" applyFont="1" applyFill="1" applyBorder="1" applyAlignment="1">
      <alignment vertical="center"/>
    </xf>
    <xf numFmtId="172" fontId="10" fillId="0" borderId="13" xfId="0" applyNumberFormat="1" applyFont="1" applyFill="1" applyBorder="1" applyAlignment="1">
      <alignment vertical="center"/>
    </xf>
    <xf numFmtId="172" fontId="13" fillId="0" borderId="12" xfId="0" applyNumberFormat="1" applyFont="1" applyFill="1" applyBorder="1" applyAlignment="1">
      <alignment horizontal="center" vertical="center"/>
    </xf>
    <xf numFmtId="170" fontId="13" fillId="0" borderId="0" xfId="0" applyNumberFormat="1" applyFont="1" applyFill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172" fontId="10" fillId="0" borderId="18" xfId="0" applyNumberFormat="1" applyFont="1" applyFill="1" applyBorder="1" applyAlignment="1">
      <alignment vertical="center"/>
    </xf>
    <xf numFmtId="172" fontId="10" fillId="0" borderId="12" xfId="0" applyNumberFormat="1" applyFont="1" applyFill="1" applyBorder="1" applyAlignment="1">
      <alignment horizontal="center" vertical="center"/>
    </xf>
    <xf numFmtId="0" fontId="11" fillId="0" borderId="12" xfId="0" quotePrefix="1" applyFont="1" applyFill="1" applyBorder="1" applyAlignment="1">
      <alignment horizontal="center" vertical="top"/>
    </xf>
    <xf numFmtId="0" fontId="0" fillId="0" borderId="0" xfId="0" applyAlignment="1"/>
    <xf numFmtId="172" fontId="2" fillId="2" borderId="19" xfId="0" applyNumberFormat="1" applyFont="1" applyFill="1" applyBorder="1" applyAlignment="1"/>
    <xf numFmtId="172" fontId="2" fillId="2" borderId="0" xfId="0" applyNumberFormat="1" applyFont="1" applyFill="1" applyAlignment="1"/>
    <xf numFmtId="172" fontId="16" fillId="0" borderId="0" xfId="1" applyNumberFormat="1" applyFont="1" applyAlignment="1"/>
    <xf numFmtId="0" fontId="9" fillId="0" borderId="8" xfId="0" applyFont="1" applyFill="1" applyBorder="1" applyAlignment="1">
      <alignment horizontal="center"/>
    </xf>
    <xf numFmtId="0" fontId="19" fillId="0" borderId="8" xfId="0" applyFont="1" applyFill="1" applyBorder="1" applyAlignment="1">
      <alignment horizontal="center" vertical="top"/>
    </xf>
    <xf numFmtId="170" fontId="2" fillId="0" borderId="0" xfId="0" applyNumberFormat="1" applyFont="1" applyFill="1" applyBorder="1" applyAlignment="1">
      <alignment horizontal="right" vertical="top"/>
    </xf>
    <xf numFmtId="173" fontId="20" fillId="0" borderId="9" xfId="0" applyNumberFormat="1" applyFont="1" applyFill="1" applyBorder="1" applyAlignment="1">
      <alignment horizontal="right" vertical="top"/>
    </xf>
    <xf numFmtId="172" fontId="20" fillId="0" borderId="0" xfId="0" applyNumberFormat="1" applyFont="1" applyFill="1" applyBorder="1" applyAlignment="1">
      <alignment vertical="top"/>
    </xf>
    <xf numFmtId="172" fontId="20" fillId="0" borderId="9" xfId="0" applyNumberFormat="1" applyFont="1" applyFill="1" applyBorder="1" applyAlignment="1">
      <alignment vertical="top"/>
    </xf>
    <xf numFmtId="172" fontId="20" fillId="0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20" fillId="0" borderId="8" xfId="0" applyFont="1" applyFill="1" applyBorder="1" applyAlignment="1">
      <alignment horizontal="center" vertical="top"/>
    </xf>
    <xf numFmtId="170" fontId="7" fillId="0" borderId="0" xfId="0" applyNumberFormat="1" applyFont="1" applyFill="1" applyBorder="1" applyAlignment="1">
      <alignment horizontal="right" vertical="top"/>
    </xf>
    <xf numFmtId="173" fontId="7" fillId="0" borderId="9" xfId="0" applyNumberFormat="1" applyFont="1" applyFill="1" applyBorder="1" applyAlignment="1">
      <alignment horizontal="right" vertical="top"/>
    </xf>
    <xf numFmtId="172" fontId="7" fillId="0" borderId="0" xfId="0" applyNumberFormat="1" applyFont="1" applyFill="1" applyBorder="1" applyAlignment="1">
      <alignment vertical="top"/>
    </xf>
    <xf numFmtId="172" fontId="7" fillId="0" borderId="9" xfId="0" applyNumberFormat="1" applyFont="1" applyFill="1" applyBorder="1" applyAlignment="1">
      <alignment vertical="top"/>
    </xf>
    <xf numFmtId="0" fontId="21" fillId="0" borderId="8" xfId="0" quotePrefix="1" applyFont="1" applyFill="1" applyBorder="1" applyAlignment="1">
      <alignment horizontal="center" vertical="top"/>
    </xf>
    <xf numFmtId="172" fontId="7" fillId="0" borderId="0" xfId="0" applyNumberFormat="1" applyFont="1" applyFill="1" applyAlignment="1">
      <alignment vertical="top"/>
    </xf>
    <xf numFmtId="0" fontId="1" fillId="0" borderId="0" xfId="0" applyFont="1" applyFill="1" applyAlignment="1">
      <alignment horizontal="left"/>
    </xf>
    <xf numFmtId="0" fontId="12" fillId="0" borderId="1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172" fontId="2" fillId="0" borderId="17" xfId="0" applyNumberFormat="1" applyFont="1" applyBorder="1" applyAlignment="1">
      <alignment vertical="center"/>
    </xf>
    <xf numFmtId="172" fontId="2" fillId="0" borderId="16" xfId="0" applyNumberFormat="1" applyFont="1" applyBorder="1" applyAlignment="1">
      <alignment vertical="center"/>
    </xf>
    <xf numFmtId="170" fontId="2" fillId="0" borderId="17" xfId="0" applyNumberFormat="1" applyFont="1" applyBorder="1" applyAlignment="1">
      <alignment horizontal="right" vertical="center"/>
    </xf>
    <xf numFmtId="171" fontId="2" fillId="0" borderId="16" xfId="0" applyNumberFormat="1" applyFont="1" applyBorder="1" applyAlignment="1">
      <alignment horizontal="right" vertical="center"/>
    </xf>
    <xf numFmtId="172" fontId="2" fillId="0" borderId="15" xfId="0" applyNumberFormat="1" applyFont="1" applyBorder="1" applyAlignment="1">
      <alignment vertical="center"/>
    </xf>
    <xf numFmtId="170" fontId="2" fillId="0" borderId="16" xfId="0" applyNumberFormat="1" applyFont="1" applyBorder="1" applyAlignment="1">
      <alignment vertical="center"/>
    </xf>
    <xf numFmtId="170" fontId="2" fillId="0" borderId="15" xfId="0" applyNumberFormat="1" applyFont="1" applyBorder="1" applyAlignment="1">
      <alignment vertical="center"/>
    </xf>
    <xf numFmtId="172" fontId="2" fillId="0" borderId="0" xfId="0" applyNumberFormat="1" applyFont="1" applyFill="1" applyBorder="1" applyAlignment="1" applyProtection="1">
      <protection locked="0"/>
    </xf>
    <xf numFmtId="172" fontId="13" fillId="0" borderId="8" xfId="0" applyNumberFormat="1" applyFont="1" applyFill="1" applyBorder="1" applyAlignment="1"/>
    <xf numFmtId="170" fontId="2" fillId="0" borderId="0" xfId="0" applyNumberFormat="1" applyFont="1" applyFill="1" applyBorder="1" applyAlignment="1"/>
    <xf numFmtId="170" fontId="2" fillId="0" borderId="9" xfId="0" applyNumberFormat="1" applyFont="1" applyFill="1" applyBorder="1" applyAlignment="1"/>
    <xf numFmtId="170" fontId="2" fillId="0" borderId="0" xfId="0" applyNumberFormat="1" applyFont="1" applyFill="1" applyAlignment="1"/>
    <xf numFmtId="170" fontId="2" fillId="2" borderId="0" xfId="0" applyNumberFormat="1" applyFont="1" applyFill="1" applyBorder="1" applyAlignment="1">
      <alignment horizontal="right"/>
    </xf>
    <xf numFmtId="172" fontId="2" fillId="2" borderId="0" xfId="0" applyNumberFormat="1" applyFont="1" applyFill="1" applyBorder="1" applyAlignment="1"/>
    <xf numFmtId="172" fontId="2" fillId="2" borderId="0" xfId="0" applyNumberFormat="1" applyFont="1" applyFill="1" applyBorder="1" applyAlignment="1" applyProtection="1">
      <protection locked="0"/>
    </xf>
    <xf numFmtId="172" fontId="2" fillId="2" borderId="9" xfId="0" applyNumberFormat="1" applyFont="1" applyFill="1" applyBorder="1" applyAlignment="1"/>
    <xf numFmtId="172" fontId="13" fillId="2" borderId="8" xfId="0" applyNumberFormat="1" applyFont="1" applyFill="1" applyBorder="1" applyAlignment="1"/>
    <xf numFmtId="173" fontId="2" fillId="2" borderId="9" xfId="0" applyNumberFormat="1" applyFont="1" applyFill="1" applyBorder="1" applyAlignment="1">
      <alignment horizontal="right"/>
    </xf>
    <xf numFmtId="172" fontId="2" fillId="2" borderId="8" xfId="0" applyNumberFormat="1" applyFont="1" applyFill="1" applyBorder="1" applyAlignment="1"/>
    <xf numFmtId="172" fontId="2" fillId="0" borderId="0" xfId="0" applyNumberFormat="1" applyFont="1" applyFill="1" applyBorder="1" applyAlignment="1" applyProtection="1">
      <alignment vertical="top"/>
      <protection locked="0"/>
    </xf>
    <xf numFmtId="172" fontId="2" fillId="0" borderId="0" xfId="0" applyNumberFormat="1" applyFont="1" applyFill="1" applyAlignment="1">
      <alignment vertical="top"/>
    </xf>
    <xf numFmtId="172" fontId="13" fillId="0" borderId="8" xfId="0" applyNumberFormat="1" applyFont="1" applyFill="1" applyBorder="1" applyAlignment="1">
      <alignment vertical="top"/>
    </xf>
    <xf numFmtId="173" fontId="2" fillId="0" borderId="9" xfId="0" applyNumberFormat="1" applyFont="1" applyFill="1" applyBorder="1" applyAlignment="1">
      <alignment horizontal="right" vertical="top"/>
    </xf>
    <xf numFmtId="170" fontId="2" fillId="0" borderId="0" xfId="0" applyNumberFormat="1" applyFont="1" applyFill="1" applyBorder="1" applyAlignment="1">
      <alignment vertical="top"/>
    </xf>
    <xf numFmtId="0" fontId="2" fillId="2" borderId="8" xfId="0" applyFont="1" applyFill="1" applyBorder="1" applyAlignment="1">
      <alignment horizontal="center" vertical="top"/>
    </xf>
    <xf numFmtId="170" fontId="2" fillId="2" borderId="0" xfId="0" applyNumberFormat="1" applyFont="1" applyFill="1" applyBorder="1" applyAlignment="1">
      <alignment horizontal="right" vertical="top"/>
    </xf>
    <xf numFmtId="171" fontId="2" fillId="2" borderId="9" xfId="0" applyNumberFormat="1" applyFont="1" applyFill="1" applyBorder="1" applyAlignment="1">
      <alignment horizontal="right" vertical="top"/>
    </xf>
    <xf numFmtId="172" fontId="2" fillId="2" borderId="0" xfId="0" applyNumberFormat="1" applyFont="1" applyFill="1" applyBorder="1" applyAlignment="1" applyProtection="1">
      <alignment vertical="top"/>
      <protection locked="0"/>
    </xf>
    <xf numFmtId="172" fontId="2" fillId="2" borderId="9" xfId="0" applyNumberFormat="1" applyFont="1" applyFill="1" applyBorder="1" applyAlignment="1">
      <alignment vertical="top"/>
    </xf>
    <xf numFmtId="172" fontId="2" fillId="2" borderId="0" xfId="0" applyNumberFormat="1" applyFont="1" applyFill="1" applyAlignment="1">
      <alignment vertical="top"/>
    </xf>
    <xf numFmtId="172" fontId="13" fillId="2" borderId="8" xfId="0" applyNumberFormat="1" applyFont="1" applyFill="1" applyBorder="1" applyAlignment="1">
      <alignment vertical="top"/>
    </xf>
    <xf numFmtId="173" fontId="2" fillId="2" borderId="9" xfId="0" applyNumberFormat="1" applyFont="1" applyFill="1" applyBorder="1" applyAlignment="1">
      <alignment horizontal="right" vertical="top"/>
    </xf>
    <xf numFmtId="172" fontId="2" fillId="2" borderId="8" xfId="0" applyNumberFormat="1" applyFont="1" applyFill="1" applyBorder="1" applyAlignment="1">
      <alignment vertical="top"/>
    </xf>
    <xf numFmtId="170" fontId="2" fillId="2" borderId="9" xfId="0" applyNumberFormat="1" applyFont="1" applyFill="1" applyBorder="1" applyAlignment="1"/>
    <xf numFmtId="170" fontId="2" fillId="2" borderId="0" xfId="0" applyNumberFormat="1" applyFont="1" applyFill="1" applyAlignment="1"/>
    <xf numFmtId="172" fontId="2" fillId="2" borderId="19" xfId="0" applyNumberFormat="1" applyFont="1" applyFill="1" applyBorder="1" applyAlignment="1">
      <alignment vertical="top"/>
    </xf>
    <xf numFmtId="170" fontId="2" fillId="2" borderId="19" xfId="0" applyNumberFormat="1" applyFont="1" applyFill="1" applyBorder="1" applyAlignment="1">
      <alignment horizontal="right" vertical="top"/>
    </xf>
    <xf numFmtId="170" fontId="2" fillId="2" borderId="9" xfId="0" applyNumberFormat="1" applyFont="1" applyFill="1" applyBorder="1" applyAlignment="1">
      <alignment vertical="top"/>
    </xf>
    <xf numFmtId="170" fontId="2" fillId="2" borderId="0" xfId="0" applyNumberFormat="1" applyFont="1" applyFill="1" applyAlignment="1">
      <alignment vertical="top"/>
    </xf>
    <xf numFmtId="172" fontId="13" fillId="2" borderId="0" xfId="0" applyNumberFormat="1" applyFont="1" applyFill="1" applyBorder="1" applyAlignment="1"/>
    <xf numFmtId="172" fontId="13" fillId="0" borderId="0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center" vertical="center"/>
    </xf>
    <xf numFmtId="172" fontId="2" fillId="0" borderId="17" xfId="0" applyNumberFormat="1" applyFont="1" applyFill="1" applyBorder="1" applyAlignment="1">
      <alignment vertical="center"/>
    </xf>
    <xf numFmtId="172" fontId="2" fillId="0" borderId="15" xfId="0" applyNumberFormat="1" applyFont="1" applyFill="1" applyBorder="1" applyAlignment="1">
      <alignment vertical="center"/>
    </xf>
    <xf numFmtId="174" fontId="2" fillId="0" borderId="16" xfId="0" applyNumberFormat="1" applyFont="1" applyFill="1" applyBorder="1" applyAlignment="1">
      <alignment vertical="center"/>
    </xf>
    <xf numFmtId="172" fontId="2" fillId="0" borderId="16" xfId="0" applyNumberFormat="1" applyFont="1" applyFill="1" applyBorder="1" applyAlignment="1">
      <alignment vertical="center"/>
    </xf>
    <xf numFmtId="174" fontId="2" fillId="0" borderId="15" xfId="0" applyNumberFormat="1" applyFont="1" applyFill="1" applyBorder="1" applyAlignment="1">
      <alignment vertical="center"/>
    </xf>
    <xf numFmtId="0" fontId="16" fillId="0" borderId="23" xfId="2" applyFont="1" applyBorder="1" applyAlignment="1">
      <alignment horizontal="center"/>
    </xf>
    <xf numFmtId="1" fontId="16" fillId="0" borderId="23" xfId="2" applyNumberFormat="1" applyFont="1" applyBorder="1"/>
    <xf numFmtId="172" fontId="0" fillId="0" borderId="0" xfId="0" applyNumberFormat="1"/>
    <xf numFmtId="0" fontId="11" fillId="0" borderId="0" xfId="0" applyFont="1" applyFill="1" applyAlignment="1">
      <alignment horizontal="right"/>
    </xf>
    <xf numFmtId="172" fontId="0" fillId="0" borderId="0" xfId="0" applyNumberFormat="1" applyAlignment="1"/>
    <xf numFmtId="0" fontId="26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72" fontId="2" fillId="0" borderId="3" xfId="0" applyNumberFormat="1" applyFont="1" applyFill="1" applyBorder="1" applyAlignment="1">
      <alignment vertical="center"/>
    </xf>
    <xf numFmtId="0" fontId="26" fillId="0" borderId="0" xfId="0" applyFont="1" applyBorder="1" applyAlignment="1">
      <alignment vertical="center"/>
    </xf>
  </cellXfs>
  <cellStyles count="3">
    <cellStyle name="Standard" xfId="0" builtinId="0"/>
    <cellStyle name="Standard_97" xfId="1" xr:uid="{44CAA543-1712-4B8B-B742-162C9ADC41FA}"/>
    <cellStyle name="Standard_Fabi2001" xfId="2" xr:uid="{CAE529DF-713D-4541-8E08-D3A2A9E489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Finanzausgleichsbilanz 2001
Finanzkraftabhängige Zahlungen in Franken je Einwohner</a:t>
            </a:r>
          </a:p>
        </c:rich>
      </c:tx>
      <c:layout>
        <c:manualLayout>
          <c:xMode val="edge"/>
          <c:yMode val="edge"/>
          <c:x val="0.16911784550916376"/>
          <c:y val="2.7444205837906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51058123489822E-2"/>
          <c:y val="0.14922825534366904"/>
          <c:w val="0.90073637208990609"/>
          <c:h val="0.770155018957556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Grafik!$A$3:$A$28</c:f>
              <c:strCache>
                <c:ptCount val="26"/>
                <c:pt idx="0">
                  <c:v>ZG</c:v>
                </c:pt>
                <c:pt idx="1">
                  <c:v>BS</c:v>
                </c:pt>
                <c:pt idx="2">
                  <c:v>GE</c:v>
                </c:pt>
                <c:pt idx="3">
                  <c:v>ZH</c:v>
                </c:pt>
                <c:pt idx="4">
                  <c:v>SZ</c:v>
                </c:pt>
                <c:pt idx="5">
                  <c:v>BL</c:v>
                </c:pt>
                <c:pt idx="6">
                  <c:v>SH</c:v>
                </c:pt>
                <c:pt idx="7">
                  <c:v>GL</c:v>
                </c:pt>
                <c:pt idx="8">
                  <c:v>NW</c:v>
                </c:pt>
                <c:pt idx="9">
                  <c:v>AG</c:v>
                </c:pt>
                <c:pt idx="10">
                  <c:v>VD</c:v>
                </c:pt>
                <c:pt idx="11">
                  <c:v>TG</c:v>
                </c:pt>
                <c:pt idx="12">
                  <c:v>SO</c:v>
                </c:pt>
                <c:pt idx="13">
                  <c:v>SG</c:v>
                </c:pt>
                <c:pt idx="14">
                  <c:v>TI</c:v>
                </c:pt>
                <c:pt idx="15">
                  <c:v>LU</c:v>
                </c:pt>
                <c:pt idx="16">
                  <c:v>AI</c:v>
                </c:pt>
                <c:pt idx="17">
                  <c:v>GR</c:v>
                </c:pt>
                <c:pt idx="18">
                  <c:v>BE</c:v>
                </c:pt>
                <c:pt idx="19">
                  <c:v>AR</c:v>
                </c:pt>
                <c:pt idx="20">
                  <c:v>NE</c:v>
                </c:pt>
                <c:pt idx="21">
                  <c:v>FR</c:v>
                </c:pt>
                <c:pt idx="22">
                  <c:v>UR</c:v>
                </c:pt>
                <c:pt idx="23">
                  <c:v>VS</c:v>
                </c:pt>
                <c:pt idx="24">
                  <c:v>OW</c:v>
                </c:pt>
                <c:pt idx="25">
                  <c:v>JU</c:v>
                </c:pt>
              </c:strCache>
            </c:strRef>
          </c:cat>
          <c:val>
            <c:numRef>
              <c:f>Grafik!$B$3:$B$28</c:f>
              <c:numCache>
                <c:formatCode>0</c:formatCode>
                <c:ptCount val="26"/>
                <c:pt idx="0">
                  <c:v>-1112.2669557788054</c:v>
                </c:pt>
                <c:pt idx="1">
                  <c:v>-679.93924521981603</c:v>
                </c:pt>
                <c:pt idx="2">
                  <c:v>-527.17189880063154</c:v>
                </c:pt>
                <c:pt idx="3">
                  <c:v>-463.97042714552538</c:v>
                </c:pt>
                <c:pt idx="4">
                  <c:v>-293.85611472648338</c:v>
                </c:pt>
                <c:pt idx="5">
                  <c:v>-257.38380909872473</c:v>
                </c:pt>
                <c:pt idx="6">
                  <c:v>-185.80030833816554</c:v>
                </c:pt>
                <c:pt idx="7">
                  <c:v>-182.87085134088451</c:v>
                </c:pt>
                <c:pt idx="8">
                  <c:v>-78.510100385357362</c:v>
                </c:pt>
                <c:pt idx="9">
                  <c:v>-26.590934938316021</c:v>
                </c:pt>
                <c:pt idx="10">
                  <c:v>24.978565067589965</c:v>
                </c:pt>
                <c:pt idx="11">
                  <c:v>84.340162663946359</c:v>
                </c:pt>
                <c:pt idx="12">
                  <c:v>166.2263922965856</c:v>
                </c:pt>
                <c:pt idx="13">
                  <c:v>271.08336069868949</c:v>
                </c:pt>
                <c:pt idx="14">
                  <c:v>359.50689157498402</c:v>
                </c:pt>
                <c:pt idx="15">
                  <c:v>405.34480645937583</c:v>
                </c:pt>
                <c:pt idx="16">
                  <c:v>511.65467036746708</c:v>
                </c:pt>
                <c:pt idx="17">
                  <c:v>521.04371769875343</c:v>
                </c:pt>
                <c:pt idx="18">
                  <c:v>601.72699477628191</c:v>
                </c:pt>
                <c:pt idx="19">
                  <c:v>637.72772008599782</c:v>
                </c:pt>
                <c:pt idx="20">
                  <c:v>851.72150894094295</c:v>
                </c:pt>
                <c:pt idx="21">
                  <c:v>970.45135869436763</c:v>
                </c:pt>
                <c:pt idx="22">
                  <c:v>1359.4486458455954</c:v>
                </c:pt>
                <c:pt idx="23">
                  <c:v>1647.0006349244152</c:v>
                </c:pt>
                <c:pt idx="24">
                  <c:v>1740.4941854572942</c:v>
                </c:pt>
                <c:pt idx="25">
                  <c:v>1818.3517846912766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71-4A6C-B23C-F9749DB2F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582203856"/>
        <c:axId val="1"/>
      </c:barChart>
      <c:catAx>
        <c:axId val="158220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8220385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8740157480314965" l="0.78740157480314965" r="0.59055118110236227" t="0.98425196850393704" header="0.51181102362204722" footer="0.511811023622047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0</xdr:rowOff>
    </xdr:from>
    <xdr:to>
      <xdr:col>11</xdr:col>
      <xdr:colOff>495300</xdr:colOff>
      <xdr:row>28</xdr:row>
      <xdr:rowOff>6350</xdr:rowOff>
    </xdr:to>
    <xdr:graphicFrame macro="">
      <xdr:nvGraphicFramePr>
        <xdr:cNvPr id="4141" name="Diagramm 2">
          <a:extLst>
            <a:ext uri="{FF2B5EF4-FFF2-40B4-BE49-F238E27FC236}">
              <a16:creationId xmlns:a16="http://schemas.microsoft.com/office/drawing/2014/main" id="{E8D9F3A5-1A4D-CB00-4E61-F65775A10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6C23D-D91C-4770-87DC-68A553A621C3}">
  <dimension ref="A1:AC35"/>
  <sheetViews>
    <sheetView tabSelected="1" workbookViewId="0">
      <selection activeCell="A50" sqref="A50"/>
    </sheetView>
  </sheetViews>
  <sheetFormatPr baseColWidth="10" defaultRowHeight="14"/>
  <cols>
    <col min="1" max="1" width="5.08203125" customWidth="1"/>
    <col min="2" max="3" width="7.25" customWidth="1"/>
    <col min="4" max="6" width="7.83203125" customWidth="1"/>
    <col min="7" max="7" width="9.25" customWidth="1"/>
    <col min="8" max="14" width="8" customWidth="1"/>
    <col min="15" max="15" width="7.83203125" customWidth="1"/>
    <col min="16" max="16" width="5.08203125" customWidth="1"/>
    <col min="17" max="18" width="7.08203125" customWidth="1"/>
    <col min="19" max="29" width="7.83203125" customWidth="1"/>
  </cols>
  <sheetData>
    <row r="1" spans="1:29" ht="15.5">
      <c r="A1" s="1" t="s">
        <v>171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5"/>
      <c r="O1" s="5"/>
      <c r="P1" s="234" t="s">
        <v>171</v>
      </c>
      <c r="Q1" s="6"/>
      <c r="R1" s="6"/>
      <c r="S1" s="3"/>
      <c r="T1" s="3"/>
      <c r="U1" s="3"/>
      <c r="V1" s="3"/>
      <c r="W1" s="3"/>
      <c r="X1" s="3"/>
      <c r="Y1" s="3"/>
      <c r="Z1" s="3"/>
      <c r="AA1" s="3"/>
      <c r="AB1" s="3"/>
      <c r="AC1" s="5"/>
    </row>
    <row r="2" spans="1:29">
      <c r="A2" s="7" t="s">
        <v>0</v>
      </c>
      <c r="B2" s="2"/>
      <c r="C2" s="2"/>
      <c r="D2" s="3"/>
      <c r="E2" s="3"/>
      <c r="F2" s="8"/>
      <c r="G2" s="3"/>
      <c r="H2" s="3"/>
      <c r="I2" s="3"/>
      <c r="J2" s="3"/>
      <c r="K2" s="3"/>
      <c r="L2" s="3"/>
      <c r="M2" s="3"/>
      <c r="N2" s="5"/>
      <c r="O2" s="5"/>
      <c r="P2" s="7" t="s">
        <v>1</v>
      </c>
      <c r="Q2" s="6"/>
      <c r="R2" s="6"/>
      <c r="S2" s="3"/>
      <c r="T2" s="3"/>
      <c r="U2" s="3"/>
      <c r="V2" s="3"/>
      <c r="W2" s="3"/>
      <c r="X2" s="3"/>
      <c r="Y2" s="3"/>
      <c r="Z2" s="3"/>
      <c r="AA2" s="3"/>
      <c r="AB2" s="3"/>
      <c r="AC2" s="5"/>
    </row>
    <row r="3" spans="1:29">
      <c r="A3" s="2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6"/>
      <c r="R3" s="6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>
      <c r="A4" s="9"/>
      <c r="B4" s="10" t="s">
        <v>2</v>
      </c>
      <c r="C4" s="11" t="s">
        <v>3</v>
      </c>
      <c r="D4" s="12" t="s">
        <v>4</v>
      </c>
      <c r="E4" s="13"/>
      <c r="F4" s="14"/>
      <c r="G4" s="13" t="s">
        <v>152</v>
      </c>
      <c r="H4" s="13"/>
      <c r="I4" s="13"/>
      <c r="J4" s="13"/>
      <c r="K4" s="13"/>
      <c r="L4" s="14"/>
      <c r="M4" s="15" t="s">
        <v>5</v>
      </c>
      <c r="N4" s="16" t="s">
        <v>6</v>
      </c>
      <c r="O4" s="17"/>
      <c r="P4" s="9"/>
      <c r="Q4" s="10" t="s">
        <v>2</v>
      </c>
      <c r="R4" s="11" t="s">
        <v>3</v>
      </c>
      <c r="S4" s="12" t="s">
        <v>4</v>
      </c>
      <c r="T4" s="13"/>
      <c r="U4" s="14"/>
      <c r="V4" s="13" t="s">
        <v>152</v>
      </c>
      <c r="W4" s="13"/>
      <c r="X4" s="13"/>
      <c r="Y4" s="13"/>
      <c r="Z4" s="13"/>
      <c r="AA4" s="14"/>
      <c r="AB4" s="15" t="s">
        <v>5</v>
      </c>
      <c r="AC4" s="18"/>
    </row>
    <row r="5" spans="1:29">
      <c r="A5" s="19" t="s">
        <v>7</v>
      </c>
      <c r="B5" s="20" t="s">
        <v>8</v>
      </c>
      <c r="C5" s="21" t="s">
        <v>9</v>
      </c>
      <c r="D5" s="22" t="s">
        <v>10</v>
      </c>
      <c r="E5" s="22" t="s">
        <v>11</v>
      </c>
      <c r="F5" s="22" t="s">
        <v>12</v>
      </c>
      <c r="G5" s="23" t="s">
        <v>13</v>
      </c>
      <c r="H5" s="23" t="s">
        <v>14</v>
      </c>
      <c r="I5" s="23" t="s">
        <v>18</v>
      </c>
      <c r="J5" s="23" t="s">
        <v>15</v>
      </c>
      <c r="K5" s="23" t="s">
        <v>16</v>
      </c>
      <c r="L5" s="22" t="s">
        <v>17</v>
      </c>
      <c r="M5" s="22" t="s">
        <v>182</v>
      </c>
      <c r="N5" s="23" t="s">
        <v>19</v>
      </c>
      <c r="O5" s="22" t="s">
        <v>20</v>
      </c>
      <c r="P5" s="19" t="s">
        <v>7</v>
      </c>
      <c r="Q5" s="20" t="s">
        <v>8</v>
      </c>
      <c r="R5" s="21" t="s">
        <v>9</v>
      </c>
      <c r="S5" s="22" t="s">
        <v>10</v>
      </c>
      <c r="T5" s="22" t="s">
        <v>11</v>
      </c>
      <c r="U5" s="22" t="s">
        <v>12</v>
      </c>
      <c r="V5" s="23" t="s">
        <v>13</v>
      </c>
      <c r="W5" s="23" t="s">
        <v>14</v>
      </c>
      <c r="X5" s="23" t="s">
        <v>18</v>
      </c>
      <c r="Y5" s="23" t="s">
        <v>15</v>
      </c>
      <c r="Z5" s="23" t="s">
        <v>16</v>
      </c>
      <c r="AA5" s="22" t="s">
        <v>17</v>
      </c>
      <c r="AB5" s="22" t="s">
        <v>182</v>
      </c>
      <c r="AC5" s="24" t="s">
        <v>6</v>
      </c>
    </row>
    <row r="6" spans="1:29">
      <c r="A6" s="25"/>
      <c r="B6" s="26" t="s">
        <v>172</v>
      </c>
      <c r="C6" s="27">
        <v>2000</v>
      </c>
      <c r="D6" s="28" t="s">
        <v>21</v>
      </c>
      <c r="E6" s="28" t="s">
        <v>22</v>
      </c>
      <c r="F6" s="28" t="s">
        <v>23</v>
      </c>
      <c r="G6" s="29" t="s">
        <v>24</v>
      </c>
      <c r="H6" s="29" t="s">
        <v>25</v>
      </c>
      <c r="I6" s="29" t="s">
        <v>26</v>
      </c>
      <c r="J6" s="29" t="s">
        <v>25</v>
      </c>
      <c r="K6" s="29"/>
      <c r="L6" s="28"/>
      <c r="M6" s="28" t="s">
        <v>183</v>
      </c>
      <c r="N6" s="29" t="s">
        <v>27</v>
      </c>
      <c r="O6" s="28" t="s">
        <v>28</v>
      </c>
      <c r="P6" s="25"/>
      <c r="Q6" s="26" t="s">
        <v>172</v>
      </c>
      <c r="R6" s="27">
        <v>2000</v>
      </c>
      <c r="S6" s="28" t="s">
        <v>21</v>
      </c>
      <c r="T6" s="28" t="s">
        <v>22</v>
      </c>
      <c r="U6" s="28" t="s">
        <v>23</v>
      </c>
      <c r="V6" s="29" t="s">
        <v>24</v>
      </c>
      <c r="W6" s="29" t="s">
        <v>25</v>
      </c>
      <c r="X6" s="29" t="s">
        <v>26</v>
      </c>
      <c r="Y6" s="29" t="s">
        <v>25</v>
      </c>
      <c r="Z6" s="29"/>
      <c r="AA6" s="28"/>
      <c r="AB6" s="28" t="s">
        <v>183</v>
      </c>
      <c r="AC6" s="214"/>
    </row>
    <row r="7" spans="1:29" s="215" customFormat="1">
      <c r="A7" s="30" t="s">
        <v>29</v>
      </c>
      <c r="B7" s="31">
        <v>157</v>
      </c>
      <c r="C7" s="32">
        <v>1222.2</v>
      </c>
      <c r="D7" s="38">
        <v>681.8</v>
      </c>
      <c r="E7" s="244">
        <v>3892.7739999999999</v>
      </c>
      <c r="F7" s="39">
        <v>0</v>
      </c>
      <c r="G7" s="40">
        <v>-284433.59999999998</v>
      </c>
      <c r="H7" s="38">
        <v>-30092.2</v>
      </c>
      <c r="I7" s="38">
        <v>-56577.132057261173</v>
      </c>
      <c r="J7" s="38">
        <v>-28103</v>
      </c>
      <c r="K7" s="38">
        <v>-56376.9</v>
      </c>
      <c r="L7" s="39">
        <v>-56083.1</v>
      </c>
      <c r="M7" s="245">
        <v>-59973.298000000003</v>
      </c>
      <c r="N7" s="38">
        <v>-567064.65605726116</v>
      </c>
      <c r="O7" s="39">
        <v>-463.97042714552538</v>
      </c>
      <c r="P7" s="30" t="s">
        <v>29</v>
      </c>
      <c r="Q7" s="31">
        <v>157</v>
      </c>
      <c r="R7" s="33">
        <v>1222.2</v>
      </c>
      <c r="S7" s="246">
        <v>0.55784650630011445</v>
      </c>
      <c r="T7" s="246">
        <v>3.1850548191785304</v>
      </c>
      <c r="U7" s="247">
        <v>0</v>
      </c>
      <c r="V7" s="248">
        <v>-232.72263132056943</v>
      </c>
      <c r="W7" s="246">
        <v>-24.621338569792179</v>
      </c>
      <c r="X7" s="246">
        <v>-46.291222432712459</v>
      </c>
      <c r="Y7" s="246">
        <v>-22.993781705121911</v>
      </c>
      <c r="Z7" s="246">
        <v>-46.127393225331367</v>
      </c>
      <c r="AA7" s="247">
        <v>-45.887007036491568</v>
      </c>
      <c r="AB7" s="247">
        <v>-49.069954180985107</v>
      </c>
      <c r="AC7" s="247">
        <v>-463.97042714552538</v>
      </c>
    </row>
    <row r="8" spans="1:29" s="226" customFormat="1">
      <c r="A8" s="36" t="s">
        <v>30</v>
      </c>
      <c r="B8" s="221">
        <v>66</v>
      </c>
      <c r="C8" s="37">
        <v>950.6</v>
      </c>
      <c r="D8" s="136">
        <v>211061.09999999992</v>
      </c>
      <c r="E8" s="256">
        <v>5476.35</v>
      </c>
      <c r="F8" s="134">
        <v>451.4</v>
      </c>
      <c r="G8" s="257">
        <v>177100.1</v>
      </c>
      <c r="H8" s="136">
        <v>22221.8</v>
      </c>
      <c r="I8" s="136">
        <v>27236.41523433369</v>
      </c>
      <c r="J8" s="136">
        <v>19262.3</v>
      </c>
      <c r="K8" s="136">
        <v>35458.6</v>
      </c>
      <c r="L8" s="134">
        <v>29257.8</v>
      </c>
      <c r="M8" s="258">
        <v>44475.815999999999</v>
      </c>
      <c r="N8" s="136">
        <v>572001.68123433355</v>
      </c>
      <c r="O8" s="134">
        <v>601.72699477628191</v>
      </c>
      <c r="P8" s="36" t="s">
        <v>30</v>
      </c>
      <c r="Q8" s="221">
        <v>66</v>
      </c>
      <c r="R8" s="259">
        <v>950.6</v>
      </c>
      <c r="S8" s="260">
        <v>222.02934988428353</v>
      </c>
      <c r="T8" s="260">
        <v>5.7609404586576902</v>
      </c>
      <c r="U8" s="41">
        <v>0.47485798443088573</v>
      </c>
      <c r="V8" s="42">
        <v>186.30349253103304</v>
      </c>
      <c r="W8" s="260">
        <v>23.376604249947402</v>
      </c>
      <c r="X8" s="260">
        <v>28.651814889894478</v>
      </c>
      <c r="Y8" s="260">
        <v>20.263307384809593</v>
      </c>
      <c r="Z8" s="260">
        <v>37.301283399957917</v>
      </c>
      <c r="AA8" s="41">
        <v>30.778245318746052</v>
      </c>
      <c r="AB8" s="41">
        <v>46.787098674521353</v>
      </c>
      <c r="AC8" s="41">
        <v>601.72699477628191</v>
      </c>
    </row>
    <row r="9" spans="1:29" s="215" customFormat="1">
      <c r="A9" s="34" t="s">
        <v>31</v>
      </c>
      <c r="B9" s="249">
        <v>72</v>
      </c>
      <c r="C9" s="35">
        <v>345</v>
      </c>
      <c r="D9" s="250">
        <v>50475.399999999994</v>
      </c>
      <c r="E9" s="251">
        <v>3240.1619999999998</v>
      </c>
      <c r="F9" s="252">
        <v>261.7</v>
      </c>
      <c r="G9" s="217">
        <v>48969.9</v>
      </c>
      <c r="H9" s="250">
        <v>3771.7</v>
      </c>
      <c r="I9" s="250">
        <v>5337.2622284847021</v>
      </c>
      <c r="J9" s="250">
        <v>2443.9</v>
      </c>
      <c r="K9" s="250">
        <v>8340.2999999999993</v>
      </c>
      <c r="L9" s="252">
        <v>9946</v>
      </c>
      <c r="M9" s="253">
        <v>7057.634</v>
      </c>
      <c r="N9" s="250">
        <v>139843.95822848467</v>
      </c>
      <c r="O9" s="252">
        <v>405.34480645937583</v>
      </c>
      <c r="P9" s="34" t="s">
        <v>31</v>
      </c>
      <c r="Q9" s="249">
        <v>72</v>
      </c>
      <c r="R9" s="254">
        <v>345</v>
      </c>
      <c r="S9" s="250">
        <v>146.30550724637681</v>
      </c>
      <c r="T9" s="251">
        <v>9.3917739130434779</v>
      </c>
      <c r="U9" s="252">
        <v>0.75855072463768114</v>
      </c>
      <c r="V9" s="217">
        <v>141.9417391304348</v>
      </c>
      <c r="W9" s="250">
        <v>10.932463768115941</v>
      </c>
      <c r="X9" s="250">
        <v>15.470325299955658</v>
      </c>
      <c r="Y9" s="250">
        <v>7.0837681159420294</v>
      </c>
      <c r="Z9" s="250">
        <v>24.174782608695651</v>
      </c>
      <c r="AA9" s="252">
        <v>28.828985507246376</v>
      </c>
      <c r="AB9" s="255">
        <v>20.456910144927537</v>
      </c>
      <c r="AC9" s="252">
        <v>405.34480645937583</v>
      </c>
    </row>
    <row r="10" spans="1:29" s="226" customFormat="1">
      <c r="A10" s="261" t="s">
        <v>32</v>
      </c>
      <c r="B10" s="262">
        <v>67</v>
      </c>
      <c r="C10" s="263">
        <v>34.4</v>
      </c>
      <c r="D10" s="154">
        <v>11112.799999999997</v>
      </c>
      <c r="E10" s="264">
        <v>22916.03</v>
      </c>
      <c r="F10" s="265">
        <v>45.7</v>
      </c>
      <c r="G10" s="266">
        <v>6498.6</v>
      </c>
      <c r="H10" s="154">
        <v>734.2</v>
      </c>
      <c r="I10" s="154">
        <v>909.77841708849883</v>
      </c>
      <c r="J10" s="154">
        <v>1445.3</v>
      </c>
      <c r="K10" s="154">
        <v>1171.5999999999999</v>
      </c>
      <c r="L10" s="265">
        <v>905.2</v>
      </c>
      <c r="M10" s="267">
        <v>1025.825</v>
      </c>
      <c r="N10" s="154">
        <v>46765.033417088482</v>
      </c>
      <c r="O10" s="265">
        <v>1359.4486458455954</v>
      </c>
      <c r="P10" s="261" t="s">
        <v>32</v>
      </c>
      <c r="Q10" s="262">
        <v>67</v>
      </c>
      <c r="R10" s="268">
        <v>34.4</v>
      </c>
      <c r="S10" s="154">
        <v>323.04651162790691</v>
      </c>
      <c r="T10" s="264">
        <v>666.16366279069769</v>
      </c>
      <c r="U10" s="265">
        <v>1.3284883720930234</v>
      </c>
      <c r="V10" s="266">
        <v>188.91279069767444</v>
      </c>
      <c r="W10" s="154">
        <v>21.343023255813957</v>
      </c>
      <c r="X10" s="154">
        <v>26.447047008386594</v>
      </c>
      <c r="Y10" s="154">
        <v>42.014534883720934</v>
      </c>
      <c r="Z10" s="154">
        <v>34.058139534883722</v>
      </c>
      <c r="AA10" s="265">
        <v>26.313953488372096</v>
      </c>
      <c r="AB10" s="269">
        <v>29.820494186046513</v>
      </c>
      <c r="AC10" s="265">
        <v>1359.4486458455954</v>
      </c>
    </row>
    <row r="11" spans="1:29" s="215" customFormat="1">
      <c r="A11" s="30" t="s">
        <v>33</v>
      </c>
      <c r="B11" s="31">
        <v>96</v>
      </c>
      <c r="C11" s="32">
        <v>128.4</v>
      </c>
      <c r="D11" s="38">
        <v>12045.800000000001</v>
      </c>
      <c r="E11" s="244">
        <v>2351.7080000000001</v>
      </c>
      <c r="F11" s="39">
        <v>0</v>
      </c>
      <c r="G11" s="40">
        <v>-41851.199999999997</v>
      </c>
      <c r="H11" s="38">
        <v>-2478.1999999999998</v>
      </c>
      <c r="I11" s="38">
        <v>-2388.4971308804634</v>
      </c>
      <c r="J11" s="38">
        <v>-3334.1</v>
      </c>
      <c r="K11" s="38">
        <v>-831.3</v>
      </c>
      <c r="L11" s="39">
        <v>-967.5</v>
      </c>
      <c r="M11" s="245">
        <v>-277.83600000000001</v>
      </c>
      <c r="N11" s="38">
        <v>-37731.125130880471</v>
      </c>
      <c r="O11" s="39">
        <v>-293.85611472648338</v>
      </c>
      <c r="P11" s="30" t="s">
        <v>33</v>
      </c>
      <c r="Q11" s="31">
        <v>96</v>
      </c>
      <c r="R11" s="33">
        <v>128.4</v>
      </c>
      <c r="S11" s="246">
        <v>93.814641744548297</v>
      </c>
      <c r="T11" s="246">
        <v>18.315482866043613</v>
      </c>
      <c r="U11" s="247">
        <v>0</v>
      </c>
      <c r="V11" s="248">
        <v>-325.94392523364485</v>
      </c>
      <c r="W11" s="246">
        <v>-19.300623052959498</v>
      </c>
      <c r="X11" s="246">
        <v>-18.60200257695065</v>
      </c>
      <c r="Y11" s="246">
        <v>-25.966510903426791</v>
      </c>
      <c r="Z11" s="246">
        <v>-6.4742990654205599</v>
      </c>
      <c r="AA11" s="247">
        <v>-7.5350467289719623</v>
      </c>
      <c r="AB11" s="247">
        <v>-2.1638317757009347</v>
      </c>
      <c r="AC11" s="247">
        <v>-293.85611472648338</v>
      </c>
    </row>
    <row r="12" spans="1:29" s="226" customFormat="1">
      <c r="A12" s="36" t="s">
        <v>34</v>
      </c>
      <c r="B12" s="221">
        <v>40</v>
      </c>
      <c r="C12" s="37">
        <v>32.200000000000003</v>
      </c>
      <c r="D12" s="136">
        <v>22997.399999999998</v>
      </c>
      <c r="E12" s="256">
        <v>3070.6370000000002</v>
      </c>
      <c r="F12" s="134">
        <v>57.1</v>
      </c>
      <c r="G12" s="257">
        <v>12887.2</v>
      </c>
      <c r="H12" s="136">
        <v>2673.5</v>
      </c>
      <c r="I12" s="136">
        <v>3895.3667717248763</v>
      </c>
      <c r="J12" s="136">
        <v>3803</v>
      </c>
      <c r="K12" s="136">
        <v>1870.8</v>
      </c>
      <c r="L12" s="134">
        <v>2142.5</v>
      </c>
      <c r="M12" s="258">
        <v>2646.4090000000001</v>
      </c>
      <c r="N12" s="136">
        <v>56043.912771724878</v>
      </c>
      <c r="O12" s="134">
        <v>1740.4941854572942</v>
      </c>
      <c r="P12" s="36" t="s">
        <v>34</v>
      </c>
      <c r="Q12" s="221">
        <v>40</v>
      </c>
      <c r="R12" s="259">
        <v>32.200000000000003</v>
      </c>
      <c r="S12" s="260">
        <v>714.20496894409928</v>
      </c>
      <c r="T12" s="260">
        <v>95.361397515527941</v>
      </c>
      <c r="U12" s="41">
        <v>1.7732919254658384</v>
      </c>
      <c r="V12" s="42">
        <v>400.22360248447205</v>
      </c>
      <c r="W12" s="260">
        <v>83.027950310558992</v>
      </c>
      <c r="X12" s="260">
        <v>120.97412334549304</v>
      </c>
      <c r="Y12" s="260">
        <v>118.10559006211179</v>
      </c>
      <c r="Z12" s="260">
        <v>58.099378881987569</v>
      </c>
      <c r="AA12" s="41">
        <v>66.537267080745337</v>
      </c>
      <c r="AB12" s="41">
        <v>82.18661490683229</v>
      </c>
      <c r="AC12" s="41">
        <v>1740.4941854572942</v>
      </c>
    </row>
    <row r="13" spans="1:29" s="215" customFormat="1">
      <c r="A13" s="34" t="s">
        <v>35</v>
      </c>
      <c r="B13" s="249">
        <v>124</v>
      </c>
      <c r="C13" s="35">
        <v>36.9</v>
      </c>
      <c r="D13" s="250">
        <v>4142.6000000000004</v>
      </c>
      <c r="E13" s="251">
        <v>7454.7809999999999</v>
      </c>
      <c r="F13" s="252">
        <v>0</v>
      </c>
      <c r="G13" s="217">
        <v>-7808</v>
      </c>
      <c r="H13" s="250">
        <v>-843.4</v>
      </c>
      <c r="I13" s="250">
        <v>-1376.2657042196879</v>
      </c>
      <c r="J13" s="250">
        <v>-1093.9000000000001</v>
      </c>
      <c r="K13" s="250">
        <v>-1355.6</v>
      </c>
      <c r="L13" s="252">
        <v>-1403.9</v>
      </c>
      <c r="M13" s="253">
        <v>-613.33799999999997</v>
      </c>
      <c r="N13" s="250">
        <v>-2897.0227042196866</v>
      </c>
      <c r="O13" s="252">
        <v>-78.510100385357362</v>
      </c>
      <c r="P13" s="34" t="s">
        <v>35</v>
      </c>
      <c r="Q13" s="249">
        <v>124</v>
      </c>
      <c r="R13" s="254">
        <v>36.9</v>
      </c>
      <c r="S13" s="250">
        <v>112.26558265582658</v>
      </c>
      <c r="T13" s="251">
        <v>202.02658536585366</v>
      </c>
      <c r="U13" s="252">
        <v>0</v>
      </c>
      <c r="V13" s="217">
        <v>-211.59891598915991</v>
      </c>
      <c r="W13" s="250">
        <v>-22.856368563685638</v>
      </c>
      <c r="X13" s="250">
        <v>-37.297173556089106</v>
      </c>
      <c r="Y13" s="250">
        <v>-29.644986449864501</v>
      </c>
      <c r="Z13" s="250">
        <v>-36.737127371273715</v>
      </c>
      <c r="AA13" s="252">
        <v>-38.046070460704613</v>
      </c>
      <c r="AB13" s="255">
        <v>-16.621626016260162</v>
      </c>
      <c r="AC13" s="252">
        <v>-78.510100385357362</v>
      </c>
    </row>
    <row r="14" spans="1:29" s="226" customFormat="1">
      <c r="A14" s="261" t="s">
        <v>36</v>
      </c>
      <c r="B14" s="262">
        <v>78</v>
      </c>
      <c r="C14" s="263">
        <v>38.200000000000003</v>
      </c>
      <c r="D14" s="154">
        <v>6953</v>
      </c>
      <c r="E14" s="264">
        <v>488.68700000000001</v>
      </c>
      <c r="F14" s="265">
        <v>0</v>
      </c>
      <c r="G14" s="266">
        <v>-16552.7</v>
      </c>
      <c r="H14" s="154">
        <v>38.1</v>
      </c>
      <c r="I14" s="154">
        <v>174.47647877821146</v>
      </c>
      <c r="J14" s="154">
        <v>-128.19999999999999</v>
      </c>
      <c r="K14" s="154">
        <v>748.7</v>
      </c>
      <c r="L14" s="265">
        <v>740.6</v>
      </c>
      <c r="M14" s="267">
        <v>551.66999999999996</v>
      </c>
      <c r="N14" s="154">
        <v>-6985.6665212217886</v>
      </c>
      <c r="O14" s="265">
        <v>-182.87085134088451</v>
      </c>
      <c r="P14" s="261" t="s">
        <v>36</v>
      </c>
      <c r="Q14" s="262">
        <v>78</v>
      </c>
      <c r="R14" s="268">
        <v>38.200000000000003</v>
      </c>
      <c r="S14" s="154">
        <v>182.01570680628271</v>
      </c>
      <c r="T14" s="264">
        <v>12.792853403141361</v>
      </c>
      <c r="U14" s="265">
        <v>0</v>
      </c>
      <c r="V14" s="266">
        <v>-433.31675392670155</v>
      </c>
      <c r="W14" s="154">
        <v>0.9973821989528795</v>
      </c>
      <c r="X14" s="154">
        <v>4.5674470884348546</v>
      </c>
      <c r="Y14" s="154">
        <v>-3.3560209424083762</v>
      </c>
      <c r="Z14" s="154">
        <v>19.599476439790575</v>
      </c>
      <c r="AA14" s="265">
        <v>19.387434554973822</v>
      </c>
      <c r="AB14" s="269">
        <v>14.441623036649213</v>
      </c>
      <c r="AC14" s="265">
        <v>-182.87085134088451</v>
      </c>
    </row>
    <row r="15" spans="1:29" s="215" customFormat="1">
      <c r="A15" s="30" t="s">
        <v>37</v>
      </c>
      <c r="B15" s="31">
        <v>218</v>
      </c>
      <c r="C15" s="32">
        <v>98.5</v>
      </c>
      <c r="D15" s="38">
        <v>0</v>
      </c>
      <c r="E15" s="244">
        <v>603.36599999999999</v>
      </c>
      <c r="F15" s="39">
        <v>0</v>
      </c>
      <c r="G15" s="40">
        <v>-89053.4</v>
      </c>
      <c r="H15" s="38">
        <v>-2183.4</v>
      </c>
      <c r="I15" s="38">
        <v>-4988.8161442123328</v>
      </c>
      <c r="J15" s="38">
        <v>-2608.5</v>
      </c>
      <c r="K15" s="38">
        <v>-3502.9</v>
      </c>
      <c r="L15" s="39">
        <v>-3770.6</v>
      </c>
      <c r="M15" s="245">
        <v>-4054.0450000000001</v>
      </c>
      <c r="N15" s="38">
        <v>-109558.29514421233</v>
      </c>
      <c r="O15" s="39">
        <v>-1112.2669557788054</v>
      </c>
      <c r="P15" s="30" t="s">
        <v>37</v>
      </c>
      <c r="Q15" s="31">
        <v>218</v>
      </c>
      <c r="R15" s="33">
        <v>98.5</v>
      </c>
      <c r="S15" s="246">
        <v>0</v>
      </c>
      <c r="T15" s="246">
        <v>6.1255431472081217</v>
      </c>
      <c r="U15" s="247">
        <v>0</v>
      </c>
      <c r="V15" s="248">
        <v>-904.09543147208115</v>
      </c>
      <c r="W15" s="246">
        <v>-22.166497461928934</v>
      </c>
      <c r="X15" s="246">
        <v>-50.64787963667343</v>
      </c>
      <c r="Y15" s="246">
        <v>-26.482233502538072</v>
      </c>
      <c r="Z15" s="246">
        <v>-35.562436548223353</v>
      </c>
      <c r="AA15" s="247">
        <v>-38.280203045685276</v>
      </c>
      <c r="AB15" s="247">
        <v>-41.157817258883249</v>
      </c>
      <c r="AC15" s="247">
        <v>-1112.2669557788054</v>
      </c>
    </row>
    <row r="16" spans="1:29" s="226" customFormat="1">
      <c r="A16" s="36" t="s">
        <v>38</v>
      </c>
      <c r="B16" s="221">
        <v>52</v>
      </c>
      <c r="C16" s="37">
        <v>237.1</v>
      </c>
      <c r="D16" s="136">
        <v>79625.900000000009</v>
      </c>
      <c r="E16" s="256">
        <v>3961.8470000000002</v>
      </c>
      <c r="F16" s="134">
        <v>0</v>
      </c>
      <c r="G16" s="257">
        <v>60462</v>
      </c>
      <c r="H16" s="136">
        <v>12201.8</v>
      </c>
      <c r="I16" s="136">
        <v>16466.935146434545</v>
      </c>
      <c r="J16" s="136">
        <v>14000.7</v>
      </c>
      <c r="K16" s="136">
        <v>10241.299999999999</v>
      </c>
      <c r="L16" s="134">
        <v>15920.7</v>
      </c>
      <c r="M16" s="258">
        <v>17212.834999999999</v>
      </c>
      <c r="N16" s="136">
        <v>230094.01714643455</v>
      </c>
      <c r="O16" s="134">
        <v>970.45135869436763</v>
      </c>
      <c r="P16" s="36" t="s">
        <v>38</v>
      </c>
      <c r="Q16" s="221">
        <v>52</v>
      </c>
      <c r="R16" s="259">
        <v>237.1</v>
      </c>
      <c r="S16" s="260">
        <v>335.83256010122318</v>
      </c>
      <c r="T16" s="260">
        <v>16.709603542808942</v>
      </c>
      <c r="U16" s="41">
        <v>0</v>
      </c>
      <c r="V16" s="42">
        <v>255.00632644453819</v>
      </c>
      <c r="W16" s="260">
        <v>51.462673977224796</v>
      </c>
      <c r="X16" s="260">
        <v>69.451434611702012</v>
      </c>
      <c r="Y16" s="260">
        <v>59.049768030366941</v>
      </c>
      <c r="Z16" s="260">
        <v>43.194010965837201</v>
      </c>
      <c r="AA16" s="41">
        <v>67.14761703922396</v>
      </c>
      <c r="AB16" s="41">
        <v>72.597363981442427</v>
      </c>
      <c r="AC16" s="41">
        <v>970.45135869436763</v>
      </c>
    </row>
    <row r="17" spans="1:29" s="215" customFormat="1">
      <c r="A17" s="34" t="s">
        <v>39</v>
      </c>
      <c r="B17" s="249">
        <v>87</v>
      </c>
      <c r="C17" s="35">
        <v>242.2</v>
      </c>
      <c r="D17" s="250">
        <v>19899.000000000004</v>
      </c>
      <c r="E17" s="251">
        <v>2380.3789999999999</v>
      </c>
      <c r="F17" s="252">
        <v>0</v>
      </c>
      <c r="G17" s="217">
        <v>23033</v>
      </c>
      <c r="H17" s="250">
        <v>-2823.2</v>
      </c>
      <c r="I17" s="250">
        <v>-2101.3837857669714</v>
      </c>
      <c r="J17" s="250">
        <v>-3909.5</v>
      </c>
      <c r="K17" s="250">
        <v>1255.4000000000001</v>
      </c>
      <c r="L17" s="252">
        <v>1307.2</v>
      </c>
      <c r="M17" s="253">
        <v>1219.1369999999999</v>
      </c>
      <c r="N17" s="250">
        <v>40260.032214233033</v>
      </c>
      <c r="O17" s="252">
        <v>166.2263922965856</v>
      </c>
      <c r="P17" s="34" t="s">
        <v>39</v>
      </c>
      <c r="Q17" s="249">
        <v>87</v>
      </c>
      <c r="R17" s="254">
        <v>242.2</v>
      </c>
      <c r="S17" s="250">
        <v>82.159372419488051</v>
      </c>
      <c r="T17" s="251">
        <v>9.8281544178364992</v>
      </c>
      <c r="U17" s="252">
        <v>0</v>
      </c>
      <c r="V17" s="217">
        <v>95.099091659785302</v>
      </c>
      <c r="W17" s="250">
        <v>-11.656482246077621</v>
      </c>
      <c r="X17" s="250">
        <v>-8.676233632398727</v>
      </c>
      <c r="Y17" s="250">
        <v>-16.141618497109828</v>
      </c>
      <c r="Z17" s="250">
        <v>5.1833195706028086</v>
      </c>
      <c r="AA17" s="252">
        <v>5.3971924029727498</v>
      </c>
      <c r="AB17" s="255">
        <v>5.0335962014863753</v>
      </c>
      <c r="AC17" s="252">
        <v>166.2263922965856</v>
      </c>
    </row>
    <row r="18" spans="1:29" s="226" customFormat="1">
      <c r="A18" s="261" t="s">
        <v>40</v>
      </c>
      <c r="B18" s="262">
        <v>158</v>
      </c>
      <c r="C18" s="263">
        <v>190.6</v>
      </c>
      <c r="D18" s="154">
        <v>128.19999999999999</v>
      </c>
      <c r="E18" s="264">
        <v>0</v>
      </c>
      <c r="F18" s="265">
        <v>0</v>
      </c>
      <c r="G18" s="266">
        <v>-69213.3</v>
      </c>
      <c r="H18" s="154">
        <v>-5089.5</v>
      </c>
      <c r="I18" s="154">
        <v>-9028.2331388969396</v>
      </c>
      <c r="J18" s="154">
        <v>-5685.4</v>
      </c>
      <c r="K18" s="154">
        <v>-11696.2</v>
      </c>
      <c r="L18" s="265">
        <v>-14426</v>
      </c>
      <c r="M18" s="267">
        <v>-14585.986999999999</v>
      </c>
      <c r="N18" s="154">
        <v>-129596.42013889694</v>
      </c>
      <c r="O18" s="265">
        <v>-679.93924521981603</v>
      </c>
      <c r="P18" s="261" t="s">
        <v>40</v>
      </c>
      <c r="Q18" s="262">
        <v>158</v>
      </c>
      <c r="R18" s="268">
        <v>190.6</v>
      </c>
      <c r="S18" s="154">
        <v>0.67261280167890869</v>
      </c>
      <c r="T18" s="264">
        <v>0</v>
      </c>
      <c r="U18" s="265">
        <v>0</v>
      </c>
      <c r="V18" s="266">
        <v>-363.13378803777545</v>
      </c>
      <c r="W18" s="154">
        <v>-26.702518363064009</v>
      </c>
      <c r="X18" s="154">
        <v>-47.367435146363796</v>
      </c>
      <c r="Y18" s="154">
        <v>-29.828961175236095</v>
      </c>
      <c r="Z18" s="154">
        <v>-61.36516264428122</v>
      </c>
      <c r="AA18" s="265">
        <v>-75.687303252885627</v>
      </c>
      <c r="AB18" s="269">
        <v>-76.526689401888774</v>
      </c>
      <c r="AC18" s="265">
        <v>-679.93924521981603</v>
      </c>
    </row>
    <row r="19" spans="1:29" s="215" customFormat="1">
      <c r="A19" s="30" t="s">
        <v>41</v>
      </c>
      <c r="B19" s="31">
        <v>120</v>
      </c>
      <c r="C19" s="32">
        <v>257</v>
      </c>
      <c r="D19" s="38">
        <v>3915.3</v>
      </c>
      <c r="E19" s="244">
        <v>942.39499999999998</v>
      </c>
      <c r="F19" s="39">
        <v>0</v>
      </c>
      <c r="G19" s="40">
        <v>-18129.900000000001</v>
      </c>
      <c r="H19" s="38">
        <v>-6341.9</v>
      </c>
      <c r="I19" s="38">
        <v>-9151.6519383722443</v>
      </c>
      <c r="J19" s="38">
        <v>-8008.8</v>
      </c>
      <c r="K19" s="38">
        <v>-10838.7</v>
      </c>
      <c r="L19" s="39">
        <v>-13174.7</v>
      </c>
      <c r="M19" s="245">
        <v>-5359.6819999999998</v>
      </c>
      <c r="N19" s="38">
        <v>-66147.638938372256</v>
      </c>
      <c r="O19" s="39">
        <v>-257.38380909872473</v>
      </c>
      <c r="P19" s="30" t="s">
        <v>41</v>
      </c>
      <c r="Q19" s="31">
        <v>120</v>
      </c>
      <c r="R19" s="33">
        <v>257</v>
      </c>
      <c r="S19" s="246">
        <v>15.234630350194553</v>
      </c>
      <c r="T19" s="246">
        <v>3.6669066147859923</v>
      </c>
      <c r="U19" s="247">
        <v>0</v>
      </c>
      <c r="V19" s="248">
        <v>-70.5443579766537</v>
      </c>
      <c r="W19" s="246">
        <v>-24.676653696498054</v>
      </c>
      <c r="X19" s="246">
        <v>-35.609540616234412</v>
      </c>
      <c r="Y19" s="246">
        <v>-31.162645914396887</v>
      </c>
      <c r="Z19" s="246">
        <v>-42.173929961089499</v>
      </c>
      <c r="AA19" s="247">
        <v>-51.26342412451362</v>
      </c>
      <c r="AB19" s="247">
        <v>-20.854793774319067</v>
      </c>
      <c r="AC19" s="247">
        <v>-257.38380909872473</v>
      </c>
    </row>
    <row r="20" spans="1:29" s="226" customFormat="1">
      <c r="A20" s="36" t="s">
        <v>42</v>
      </c>
      <c r="B20" s="221">
        <v>106</v>
      </c>
      <c r="C20" s="37">
        <v>72.900000000000006</v>
      </c>
      <c r="D20" s="136">
        <v>2132.8000000000002</v>
      </c>
      <c r="E20" s="256">
        <v>223.761</v>
      </c>
      <c r="F20" s="134">
        <v>0</v>
      </c>
      <c r="G20" s="257">
        <v>-5132.5</v>
      </c>
      <c r="H20" s="136">
        <v>-1841.7</v>
      </c>
      <c r="I20" s="136">
        <v>-2003.0034778522677</v>
      </c>
      <c r="J20" s="136">
        <v>-2469</v>
      </c>
      <c r="K20" s="136">
        <v>-1752.8</v>
      </c>
      <c r="L20" s="134">
        <v>-1683</v>
      </c>
      <c r="M20" s="258">
        <v>-1019.4</v>
      </c>
      <c r="N20" s="136">
        <v>-13544.842477852268</v>
      </c>
      <c r="O20" s="134">
        <v>-185.80030833816554</v>
      </c>
      <c r="P20" s="36" t="s">
        <v>42</v>
      </c>
      <c r="Q20" s="221">
        <v>106</v>
      </c>
      <c r="R20" s="259">
        <v>72.900000000000006</v>
      </c>
      <c r="S20" s="260">
        <v>29.256515775034295</v>
      </c>
      <c r="T20" s="260">
        <v>3.0694238683127568</v>
      </c>
      <c r="U20" s="41">
        <v>0</v>
      </c>
      <c r="V20" s="42">
        <v>-70.40466392318244</v>
      </c>
      <c r="W20" s="260">
        <v>-25.263374485596707</v>
      </c>
      <c r="X20" s="260">
        <v>-27.476042220195712</v>
      </c>
      <c r="Y20" s="260">
        <v>-33.868312757201643</v>
      </c>
      <c r="Z20" s="260">
        <v>-24.04389574759945</v>
      </c>
      <c r="AA20" s="41">
        <v>-23.086419753086417</v>
      </c>
      <c r="AB20" s="41">
        <v>-13.983539094650205</v>
      </c>
      <c r="AC20" s="41">
        <v>-185.80030833816554</v>
      </c>
    </row>
    <row r="21" spans="1:29" s="215" customFormat="1">
      <c r="A21" s="34" t="s">
        <v>43</v>
      </c>
      <c r="B21" s="249">
        <v>59</v>
      </c>
      <c r="C21" s="35">
        <v>53.2</v>
      </c>
      <c r="D21" s="250">
        <v>8784.4</v>
      </c>
      <c r="E21" s="251">
        <v>0</v>
      </c>
      <c r="F21" s="252">
        <v>41.4</v>
      </c>
      <c r="G21" s="217">
        <v>11299.7</v>
      </c>
      <c r="H21" s="250">
        <v>2056.4</v>
      </c>
      <c r="I21" s="250">
        <v>2521.4637085750855</v>
      </c>
      <c r="J21" s="250">
        <v>2197.8000000000002</v>
      </c>
      <c r="K21" s="250">
        <v>2344.1</v>
      </c>
      <c r="L21" s="252">
        <v>2319</v>
      </c>
      <c r="M21" s="253">
        <v>2362.8510000000001</v>
      </c>
      <c r="N21" s="250">
        <v>33927.114708575085</v>
      </c>
      <c r="O21" s="252">
        <v>637.72772008599782</v>
      </c>
      <c r="P21" s="34" t="s">
        <v>43</v>
      </c>
      <c r="Q21" s="249">
        <v>59</v>
      </c>
      <c r="R21" s="254">
        <v>53.2</v>
      </c>
      <c r="S21" s="250">
        <v>165.12030075187968</v>
      </c>
      <c r="T21" s="251">
        <v>0</v>
      </c>
      <c r="U21" s="252">
        <v>0.77819548872180444</v>
      </c>
      <c r="V21" s="217">
        <v>212.40037593984962</v>
      </c>
      <c r="W21" s="250">
        <v>38.654135338345867</v>
      </c>
      <c r="X21" s="250">
        <v>47.39593437171213</v>
      </c>
      <c r="Y21" s="250">
        <v>41.31203007518797</v>
      </c>
      <c r="Z21" s="250">
        <v>44.062030075187963</v>
      </c>
      <c r="AA21" s="252">
        <v>43.590225563909769</v>
      </c>
      <c r="AB21" s="255">
        <v>44.414492481203006</v>
      </c>
      <c r="AC21" s="252">
        <v>637.72772008599782</v>
      </c>
    </row>
    <row r="22" spans="1:29" s="226" customFormat="1">
      <c r="A22" s="261" t="s">
        <v>44</v>
      </c>
      <c r="B22" s="262">
        <v>60</v>
      </c>
      <c r="C22" s="263">
        <v>14.7</v>
      </c>
      <c r="D22" s="154">
        <v>1893.9</v>
      </c>
      <c r="E22" s="264">
        <v>0</v>
      </c>
      <c r="F22" s="265">
        <v>57.5</v>
      </c>
      <c r="G22" s="266">
        <v>2103.6</v>
      </c>
      <c r="H22" s="154">
        <v>513.1</v>
      </c>
      <c r="I22" s="154">
        <v>643.7766544017652</v>
      </c>
      <c r="J22" s="154">
        <v>559.9</v>
      </c>
      <c r="K22" s="154">
        <v>585.79999999999995</v>
      </c>
      <c r="L22" s="265">
        <v>542</v>
      </c>
      <c r="M22" s="267">
        <v>621.74699999999996</v>
      </c>
      <c r="N22" s="154">
        <v>7521.3236544017655</v>
      </c>
      <c r="O22" s="265">
        <v>511.65467036746708</v>
      </c>
      <c r="P22" s="261" t="s">
        <v>44</v>
      </c>
      <c r="Q22" s="262">
        <v>60</v>
      </c>
      <c r="R22" s="268">
        <v>14.7</v>
      </c>
      <c r="S22" s="154">
        <v>128.83673469387756</v>
      </c>
      <c r="T22" s="264">
        <v>0</v>
      </c>
      <c r="U22" s="265">
        <v>3.9115646258503403</v>
      </c>
      <c r="V22" s="266">
        <v>143.10204081632654</v>
      </c>
      <c r="W22" s="154">
        <v>34.904761904761905</v>
      </c>
      <c r="X22" s="154">
        <v>43.794330231412602</v>
      </c>
      <c r="Y22" s="154">
        <v>38.088435374149661</v>
      </c>
      <c r="Z22" s="154">
        <v>39.85034013605442</v>
      </c>
      <c r="AA22" s="265">
        <v>36.870748299319729</v>
      </c>
      <c r="AB22" s="269">
        <v>42.295714285714283</v>
      </c>
      <c r="AC22" s="265">
        <v>511.65467036746708</v>
      </c>
    </row>
    <row r="23" spans="1:29" s="215" customFormat="1">
      <c r="A23" s="30" t="s">
        <v>45</v>
      </c>
      <c r="B23" s="31">
        <v>82</v>
      </c>
      <c r="C23" s="32">
        <v>447.7</v>
      </c>
      <c r="D23" s="38">
        <v>62117.399999999994</v>
      </c>
      <c r="E23" s="244">
        <v>7238.3879999999999</v>
      </c>
      <c r="F23" s="39">
        <v>170.5</v>
      </c>
      <c r="G23" s="40">
        <v>44618.9</v>
      </c>
      <c r="H23" s="38">
        <v>-2249.5</v>
      </c>
      <c r="I23" s="38">
        <v>-788.14241519670759</v>
      </c>
      <c r="J23" s="38">
        <v>-4091.5</v>
      </c>
      <c r="K23" s="38">
        <v>4711.5</v>
      </c>
      <c r="L23" s="39">
        <v>5655.4</v>
      </c>
      <c r="M23" s="245">
        <v>3981.0749999999998</v>
      </c>
      <c r="N23" s="38">
        <v>121364.02058480328</v>
      </c>
      <c r="O23" s="39">
        <v>271.08336069868949</v>
      </c>
      <c r="P23" s="30" t="s">
        <v>45</v>
      </c>
      <c r="Q23" s="31">
        <v>82</v>
      </c>
      <c r="R23" s="33">
        <v>447.7</v>
      </c>
      <c r="S23" s="246">
        <v>138.74782220236764</v>
      </c>
      <c r="T23" s="246">
        <v>16.167942818851909</v>
      </c>
      <c r="U23" s="247">
        <v>0.38083538083538082</v>
      </c>
      <c r="V23" s="248">
        <v>99.662497207951759</v>
      </c>
      <c r="W23" s="246">
        <v>-5.0245700245700249</v>
      </c>
      <c r="X23" s="246">
        <v>-1.7604253187328738</v>
      </c>
      <c r="Y23" s="246">
        <v>-9.1389323207505022</v>
      </c>
      <c r="Z23" s="246">
        <v>10.523788251060978</v>
      </c>
      <c r="AA23" s="247">
        <v>12.632119723028813</v>
      </c>
      <c r="AB23" s="247">
        <v>8.8922827786464147</v>
      </c>
      <c r="AC23" s="247">
        <v>271.08336069868949</v>
      </c>
    </row>
    <row r="24" spans="1:29" s="226" customFormat="1">
      <c r="A24" s="36" t="s">
        <v>46</v>
      </c>
      <c r="B24" s="221">
        <v>75</v>
      </c>
      <c r="C24" s="37">
        <v>188.1</v>
      </c>
      <c r="D24" s="136">
        <v>54953.399999999994</v>
      </c>
      <c r="E24" s="256">
        <v>6961.9110000000001</v>
      </c>
      <c r="F24" s="134">
        <v>0</v>
      </c>
      <c r="G24" s="257">
        <v>22469</v>
      </c>
      <c r="H24" s="136">
        <v>1060</v>
      </c>
      <c r="I24" s="136">
        <v>1840.2352991355365</v>
      </c>
      <c r="J24" s="136">
        <v>51.4</v>
      </c>
      <c r="K24" s="136">
        <v>3797.2</v>
      </c>
      <c r="L24" s="134">
        <v>3867</v>
      </c>
      <c r="M24" s="258">
        <v>3008.1770000000001</v>
      </c>
      <c r="N24" s="136">
        <v>98008.323299135518</v>
      </c>
      <c r="O24" s="134">
        <v>521.04371769875343</v>
      </c>
      <c r="P24" s="36" t="s">
        <v>46</v>
      </c>
      <c r="Q24" s="221">
        <v>75</v>
      </c>
      <c r="R24" s="259">
        <v>188.1</v>
      </c>
      <c r="S24" s="260">
        <v>292.14992025518342</v>
      </c>
      <c r="T24" s="260">
        <v>37.011754385964913</v>
      </c>
      <c r="U24" s="41">
        <v>0</v>
      </c>
      <c r="V24" s="42">
        <v>119.45241892610314</v>
      </c>
      <c r="W24" s="260">
        <v>5.6353003721424777</v>
      </c>
      <c r="X24" s="260">
        <v>9.7832817604228417</v>
      </c>
      <c r="Y24" s="260">
        <v>0.2732589048378522</v>
      </c>
      <c r="Z24" s="260">
        <v>20.187134502923975</v>
      </c>
      <c r="AA24" s="41">
        <v>20.558213716108455</v>
      </c>
      <c r="AB24" s="41">
        <v>15.992434875066456</v>
      </c>
      <c r="AC24" s="41">
        <v>521.04371769875343</v>
      </c>
    </row>
    <row r="25" spans="1:29" s="215" customFormat="1">
      <c r="A25" s="34" t="s">
        <v>47</v>
      </c>
      <c r="B25" s="249">
        <v>100</v>
      </c>
      <c r="C25" s="35">
        <v>540.4</v>
      </c>
      <c r="D25" s="250">
        <v>27517.200000000001</v>
      </c>
      <c r="E25" s="251">
        <v>2750.6280000000002</v>
      </c>
      <c r="F25" s="252">
        <v>0</v>
      </c>
      <c r="G25" s="217">
        <v>8463.6</v>
      </c>
      <c r="H25" s="250">
        <v>-12952.9</v>
      </c>
      <c r="I25" s="250">
        <v>-12117.153240665975</v>
      </c>
      <c r="J25" s="250">
        <v>-12118.9</v>
      </c>
      <c r="K25" s="250">
        <v>-6176.6</v>
      </c>
      <c r="L25" s="252">
        <v>-7790.4</v>
      </c>
      <c r="M25" s="253">
        <v>-1945.2159999999999</v>
      </c>
      <c r="N25" s="250">
        <v>-14369.741240665977</v>
      </c>
      <c r="O25" s="252">
        <v>-26.590934938316021</v>
      </c>
      <c r="P25" s="34" t="s">
        <v>47</v>
      </c>
      <c r="Q25" s="249">
        <v>100</v>
      </c>
      <c r="R25" s="254">
        <v>540.4</v>
      </c>
      <c r="S25" s="250">
        <v>50.920059215396009</v>
      </c>
      <c r="T25" s="251">
        <v>5.0899851961509999</v>
      </c>
      <c r="U25" s="252">
        <v>0</v>
      </c>
      <c r="V25" s="217">
        <v>15.661732050333088</v>
      </c>
      <c r="W25" s="250">
        <v>-23.969096965210955</v>
      </c>
      <c r="X25" s="250">
        <v>-22.4225633617061</v>
      </c>
      <c r="Y25" s="250">
        <v>-22.42579570688379</v>
      </c>
      <c r="Z25" s="250">
        <v>-11.429681717246485</v>
      </c>
      <c r="AA25" s="252">
        <v>-14.415988156920799</v>
      </c>
      <c r="AB25" s="255">
        <v>-3.5995854922279791</v>
      </c>
      <c r="AC25" s="252">
        <v>-26.590934938316021</v>
      </c>
    </row>
    <row r="26" spans="1:29" s="226" customFormat="1">
      <c r="A26" s="261" t="s">
        <v>48</v>
      </c>
      <c r="B26" s="262">
        <v>87</v>
      </c>
      <c r="C26" s="263">
        <v>227</v>
      </c>
      <c r="D26" s="154">
        <v>19850.600000000002</v>
      </c>
      <c r="E26" s="264">
        <v>1502.2080000000001</v>
      </c>
      <c r="F26" s="265">
        <v>92.7</v>
      </c>
      <c r="G26" s="266">
        <v>2480.1</v>
      </c>
      <c r="H26" s="154">
        <v>-2550.5</v>
      </c>
      <c r="I26" s="154">
        <v>-1969.8840752841752</v>
      </c>
      <c r="J26" s="154">
        <v>-4018.9</v>
      </c>
      <c r="K26" s="154">
        <v>990</v>
      </c>
      <c r="L26" s="265">
        <v>957.3</v>
      </c>
      <c r="M26" s="267">
        <v>1811.5930000000001</v>
      </c>
      <c r="N26" s="154">
        <v>19145.216924715824</v>
      </c>
      <c r="O26" s="265">
        <v>84.340162663946359</v>
      </c>
      <c r="P26" s="261" t="s">
        <v>48</v>
      </c>
      <c r="Q26" s="262">
        <v>87</v>
      </c>
      <c r="R26" s="268">
        <v>227</v>
      </c>
      <c r="S26" s="154">
        <v>87.447577092511025</v>
      </c>
      <c r="T26" s="264">
        <v>6.6176563876651988</v>
      </c>
      <c r="U26" s="265">
        <v>0.40837004405286342</v>
      </c>
      <c r="V26" s="266">
        <v>10.92555066079295</v>
      </c>
      <c r="W26" s="154">
        <v>-11.235682819383261</v>
      </c>
      <c r="X26" s="154">
        <v>-8.6779034153487888</v>
      </c>
      <c r="Y26" s="154">
        <v>-17.704405286343611</v>
      </c>
      <c r="Z26" s="154">
        <v>4.3612334801762112</v>
      </c>
      <c r="AA26" s="265">
        <v>4.2171806167400883</v>
      </c>
      <c r="AB26" s="269">
        <v>7.9805859030837007</v>
      </c>
      <c r="AC26" s="265">
        <v>84.340162663946359</v>
      </c>
    </row>
    <row r="27" spans="1:29" s="215" customFormat="1">
      <c r="A27" s="30" t="s">
        <v>49</v>
      </c>
      <c r="B27" s="31">
        <v>78</v>
      </c>
      <c r="C27" s="32">
        <v>308.5</v>
      </c>
      <c r="D27" s="38">
        <v>61236.799999999988</v>
      </c>
      <c r="E27" s="244">
        <v>7778.3540000000003</v>
      </c>
      <c r="F27" s="39">
        <v>0</v>
      </c>
      <c r="G27" s="40">
        <v>21891.7</v>
      </c>
      <c r="H27" s="38">
        <v>279.3</v>
      </c>
      <c r="I27" s="38">
        <v>1383.9530508825628</v>
      </c>
      <c r="J27" s="38">
        <v>-2213.1</v>
      </c>
      <c r="K27" s="38">
        <v>5791.6</v>
      </c>
      <c r="L27" s="39">
        <v>7253.1</v>
      </c>
      <c r="M27" s="245">
        <v>7506.1689999999999</v>
      </c>
      <c r="N27" s="38">
        <v>110907.87605088257</v>
      </c>
      <c r="O27" s="39">
        <v>359.50689157498402</v>
      </c>
      <c r="P27" s="30" t="s">
        <v>49</v>
      </c>
      <c r="Q27" s="31">
        <v>78</v>
      </c>
      <c r="R27" s="33">
        <v>308.5</v>
      </c>
      <c r="S27" s="246">
        <v>198.49854132901132</v>
      </c>
      <c r="T27" s="246">
        <v>25.213465153970827</v>
      </c>
      <c r="U27" s="247">
        <v>0</v>
      </c>
      <c r="V27" s="248">
        <v>70.961750405186393</v>
      </c>
      <c r="W27" s="246">
        <v>0.90534846029173421</v>
      </c>
      <c r="X27" s="246">
        <v>4.4860714777392632</v>
      </c>
      <c r="Y27" s="246">
        <v>-7.1737439222042134</v>
      </c>
      <c r="Z27" s="246">
        <v>18.773419773095625</v>
      </c>
      <c r="AA27" s="247">
        <v>23.510858995137763</v>
      </c>
      <c r="AB27" s="247">
        <v>24.331179902755267</v>
      </c>
      <c r="AC27" s="247">
        <v>359.50689157498402</v>
      </c>
    </row>
    <row r="28" spans="1:29" s="226" customFormat="1">
      <c r="A28" s="36" t="s">
        <v>50</v>
      </c>
      <c r="B28" s="221">
        <v>95</v>
      </c>
      <c r="C28" s="37">
        <v>628.5</v>
      </c>
      <c r="D28" s="136">
        <v>59261.999999999993</v>
      </c>
      <c r="E28" s="256">
        <v>5095.0659999999998</v>
      </c>
      <c r="F28" s="134">
        <v>0</v>
      </c>
      <c r="G28" s="257">
        <v>3861.9</v>
      </c>
      <c r="H28" s="136">
        <v>-12750.6</v>
      </c>
      <c r="I28" s="136">
        <v>-11139.240855019685</v>
      </c>
      <c r="J28" s="136">
        <v>-18093.7</v>
      </c>
      <c r="K28" s="136">
        <v>-3805.3</v>
      </c>
      <c r="L28" s="134">
        <v>-4959.2</v>
      </c>
      <c r="M28" s="258">
        <v>-1771.8969999999999</v>
      </c>
      <c r="N28" s="136">
        <v>15699.028144980293</v>
      </c>
      <c r="O28" s="134">
        <v>24.978565067589965</v>
      </c>
      <c r="P28" s="36" t="s">
        <v>50</v>
      </c>
      <c r="Q28" s="221">
        <v>95</v>
      </c>
      <c r="R28" s="259">
        <v>628.5</v>
      </c>
      <c r="S28" s="260">
        <v>94.291169451073969</v>
      </c>
      <c r="T28" s="260">
        <v>8.1067080350039777</v>
      </c>
      <c r="U28" s="41">
        <v>0</v>
      </c>
      <c r="V28" s="42">
        <v>6.1446300715990452</v>
      </c>
      <c r="W28" s="260">
        <v>-20.287350835322197</v>
      </c>
      <c r="X28" s="260">
        <v>-17.723533579983588</v>
      </c>
      <c r="Y28" s="260">
        <v>-28.788703261734288</v>
      </c>
      <c r="Z28" s="260">
        <v>-6.0545743834526657</v>
      </c>
      <c r="AA28" s="41">
        <v>-7.8905330151153539</v>
      </c>
      <c r="AB28" s="41">
        <v>-2.8192474144789181</v>
      </c>
      <c r="AC28" s="41">
        <v>24.978565067589965</v>
      </c>
    </row>
    <row r="29" spans="1:29" s="215" customFormat="1">
      <c r="A29" s="34" t="s">
        <v>51</v>
      </c>
      <c r="B29" s="249">
        <v>30</v>
      </c>
      <c r="C29" s="35">
        <v>272.5</v>
      </c>
      <c r="D29" s="250">
        <v>82684.900000000009</v>
      </c>
      <c r="E29" s="251">
        <v>15360.74</v>
      </c>
      <c r="F29" s="252">
        <v>125.9</v>
      </c>
      <c r="G29" s="217">
        <v>143690.6</v>
      </c>
      <c r="H29" s="250">
        <v>31384.7</v>
      </c>
      <c r="I29" s="250">
        <v>49295.624016903086</v>
      </c>
      <c r="J29" s="250">
        <v>43404.1</v>
      </c>
      <c r="K29" s="250">
        <v>21248.400000000001</v>
      </c>
      <c r="L29" s="252">
        <v>27371</v>
      </c>
      <c r="M29" s="253">
        <v>34241.709000000003</v>
      </c>
      <c r="N29" s="250">
        <v>448807.67301690311</v>
      </c>
      <c r="O29" s="252">
        <v>1647.0006349244152</v>
      </c>
      <c r="P29" s="34" t="s">
        <v>51</v>
      </c>
      <c r="Q29" s="249">
        <v>30</v>
      </c>
      <c r="R29" s="254">
        <v>272.5</v>
      </c>
      <c r="S29" s="250">
        <v>303.43082568807341</v>
      </c>
      <c r="T29" s="251">
        <v>56.369688073394492</v>
      </c>
      <c r="U29" s="252">
        <v>0.46201834862385321</v>
      </c>
      <c r="V29" s="217">
        <v>527.30495412844039</v>
      </c>
      <c r="W29" s="250">
        <v>115.17321100917431</v>
      </c>
      <c r="X29" s="250">
        <v>180.9013725390939</v>
      </c>
      <c r="Y29" s="250">
        <v>159.28110091743119</v>
      </c>
      <c r="Z29" s="250">
        <v>77.975779816513764</v>
      </c>
      <c r="AA29" s="252">
        <v>100.44403669724771</v>
      </c>
      <c r="AB29" s="255">
        <v>125.65764770642203</v>
      </c>
      <c r="AC29" s="252">
        <v>1647.0006349244152</v>
      </c>
    </row>
    <row r="30" spans="1:29" s="226" customFormat="1">
      <c r="A30" s="261" t="s">
        <v>52</v>
      </c>
      <c r="B30" s="262">
        <v>58</v>
      </c>
      <c r="C30" s="263">
        <v>166.1</v>
      </c>
      <c r="D30" s="154">
        <v>51680</v>
      </c>
      <c r="E30" s="264">
        <v>7092.933</v>
      </c>
      <c r="F30" s="265">
        <v>0</v>
      </c>
      <c r="G30" s="266">
        <v>31398.5</v>
      </c>
      <c r="H30" s="154">
        <v>6853.1</v>
      </c>
      <c r="I30" s="154">
        <v>8338.6326350906093</v>
      </c>
      <c r="J30" s="154">
        <v>7712.4</v>
      </c>
      <c r="K30" s="154">
        <v>8291.2999999999993</v>
      </c>
      <c r="L30" s="265">
        <v>9712.1</v>
      </c>
      <c r="M30" s="267">
        <v>10391.977000000001</v>
      </c>
      <c r="N30" s="154">
        <v>141470.94263509061</v>
      </c>
      <c r="O30" s="265">
        <v>851.72150894094295</v>
      </c>
      <c r="P30" s="261" t="s">
        <v>52</v>
      </c>
      <c r="Q30" s="262">
        <v>58</v>
      </c>
      <c r="R30" s="268">
        <v>166.1</v>
      </c>
      <c r="S30" s="154">
        <v>311.1378687537628</v>
      </c>
      <c r="T30" s="264">
        <v>42.702787477423243</v>
      </c>
      <c r="U30" s="265">
        <v>0</v>
      </c>
      <c r="V30" s="266">
        <v>189.03371462974113</v>
      </c>
      <c r="W30" s="154">
        <v>41.258880192655027</v>
      </c>
      <c r="X30" s="154">
        <v>50.202484257017517</v>
      </c>
      <c r="Y30" s="154">
        <v>46.432269717037926</v>
      </c>
      <c r="Z30" s="154">
        <v>49.917519566526188</v>
      </c>
      <c r="AA30" s="265">
        <v>58.471402769416017</v>
      </c>
      <c r="AB30" s="269">
        <v>62.564581577363043</v>
      </c>
      <c r="AC30" s="265">
        <v>851.72150894094295</v>
      </c>
    </row>
    <row r="31" spans="1:29" s="215" customFormat="1">
      <c r="A31" s="30" t="s">
        <v>53</v>
      </c>
      <c r="B31" s="31">
        <v>130</v>
      </c>
      <c r="C31" s="32">
        <v>409</v>
      </c>
      <c r="D31" s="38">
        <v>222.5</v>
      </c>
      <c r="E31" s="244">
        <v>0</v>
      </c>
      <c r="F31" s="39">
        <v>0</v>
      </c>
      <c r="G31" s="40">
        <v>-122711.2</v>
      </c>
      <c r="H31" s="38">
        <v>-9677.9</v>
      </c>
      <c r="I31" s="38">
        <v>-16176.181609458305</v>
      </c>
      <c r="J31" s="38">
        <v>-8704.7999999999993</v>
      </c>
      <c r="K31" s="38">
        <v>-16321</v>
      </c>
      <c r="L31" s="39">
        <v>-22202.5</v>
      </c>
      <c r="M31" s="245">
        <v>-20042.224999999999</v>
      </c>
      <c r="N31" s="38">
        <v>-215613.30660945832</v>
      </c>
      <c r="O31" s="39">
        <v>-527.17189880063154</v>
      </c>
      <c r="P31" s="30" t="s">
        <v>53</v>
      </c>
      <c r="Q31" s="31">
        <v>130</v>
      </c>
      <c r="R31" s="33">
        <v>409</v>
      </c>
      <c r="S31" s="246">
        <v>0.54400977995110023</v>
      </c>
      <c r="T31" s="246">
        <v>0</v>
      </c>
      <c r="U31" s="247">
        <v>0</v>
      </c>
      <c r="V31" s="248">
        <v>-300.02738386308067</v>
      </c>
      <c r="W31" s="246">
        <v>-23.662347188264057</v>
      </c>
      <c r="X31" s="246">
        <v>-39.550566282294142</v>
      </c>
      <c r="Y31" s="246">
        <v>-21.283129584352075</v>
      </c>
      <c r="Z31" s="246">
        <v>-39.904645476772615</v>
      </c>
      <c r="AA31" s="247">
        <v>-54.284841075794624</v>
      </c>
      <c r="AB31" s="247">
        <v>-49.002995110024443</v>
      </c>
      <c r="AC31" s="247">
        <v>-527.17189880063154</v>
      </c>
    </row>
    <row r="32" spans="1:29" s="226" customFormat="1">
      <c r="A32" s="36" t="s">
        <v>54</v>
      </c>
      <c r="B32" s="221">
        <v>31</v>
      </c>
      <c r="C32" s="37">
        <v>67.2</v>
      </c>
      <c r="D32" s="136">
        <v>20490.199999999997</v>
      </c>
      <c r="E32" s="256">
        <v>15551.677</v>
      </c>
      <c r="F32" s="134">
        <v>150</v>
      </c>
      <c r="G32" s="257">
        <v>33657.199999999997</v>
      </c>
      <c r="H32" s="136">
        <v>8087</v>
      </c>
      <c r="I32" s="136">
        <v>11761.665931253799</v>
      </c>
      <c r="J32" s="136">
        <v>9700.2000000000007</v>
      </c>
      <c r="K32" s="136">
        <v>5810.6</v>
      </c>
      <c r="L32" s="134">
        <v>8564.1</v>
      </c>
      <c r="M32" s="258">
        <v>8420.5969999999998</v>
      </c>
      <c r="N32" s="136">
        <v>122193.23993125379</v>
      </c>
      <c r="O32" s="134">
        <v>1818.3517846912766</v>
      </c>
      <c r="P32" s="36" t="s">
        <v>54</v>
      </c>
      <c r="Q32" s="221">
        <v>31</v>
      </c>
      <c r="R32" s="259">
        <v>67.2</v>
      </c>
      <c r="S32" s="260">
        <v>304.91369047619042</v>
      </c>
      <c r="T32" s="260">
        <v>231.42376488095238</v>
      </c>
      <c r="U32" s="41">
        <v>2.2321428571428572</v>
      </c>
      <c r="V32" s="42">
        <v>500.85119047619042</v>
      </c>
      <c r="W32" s="260">
        <v>120.3422619047619</v>
      </c>
      <c r="X32" s="260">
        <v>175.02479064365772</v>
      </c>
      <c r="Y32" s="260">
        <v>144.34821428571428</v>
      </c>
      <c r="Z32" s="260">
        <v>86.467261904761912</v>
      </c>
      <c r="AA32" s="41">
        <v>127.44196428571429</v>
      </c>
      <c r="AB32" s="41">
        <v>125.30650297619047</v>
      </c>
      <c r="AC32" s="41">
        <v>1818.3517846912766</v>
      </c>
    </row>
    <row r="33" spans="1:29" ht="15" customHeight="1">
      <c r="A33" s="43" t="s">
        <v>55</v>
      </c>
      <c r="B33" s="44">
        <v>100</v>
      </c>
      <c r="C33" s="45">
        <v>7209.0999999999995</v>
      </c>
      <c r="D33" s="46">
        <v>875864.39999999979</v>
      </c>
      <c r="E33" s="46">
        <v>126334.78200000002</v>
      </c>
      <c r="F33" s="47">
        <v>1453.9</v>
      </c>
      <c r="G33" s="48">
        <v>654885.6</v>
      </c>
      <c r="H33" s="48">
        <v>91874.700000000012</v>
      </c>
      <c r="I33" s="48">
        <v>129805.58557308697</v>
      </c>
      <c r="J33" s="48">
        <v>104580.99999999999</v>
      </c>
      <c r="K33" s="48">
        <v>112657.2</v>
      </c>
      <c r="L33" s="49">
        <v>126461.00000000001</v>
      </c>
      <c r="M33" s="50">
        <v>109642.924</v>
      </c>
      <c r="N33" s="46"/>
      <c r="O33" s="47"/>
      <c r="P33" s="43" t="s">
        <v>55</v>
      </c>
      <c r="Q33" s="44">
        <v>100</v>
      </c>
      <c r="R33" s="51">
        <v>7209.0999999999995</v>
      </c>
      <c r="S33" s="52">
        <v>121.4942780652231</v>
      </c>
      <c r="T33" s="52">
        <v>17.524348670430431</v>
      </c>
      <c r="U33" s="53">
        <v>0.20167565992981096</v>
      </c>
      <c r="V33" s="48">
        <v>90.841519745876738</v>
      </c>
      <c r="W33" s="48">
        <v>12.744267661705347</v>
      </c>
      <c r="X33" s="48">
        <v>18.005796226031958</v>
      </c>
      <c r="Y33" s="48">
        <v>14.506803900625597</v>
      </c>
      <c r="Z33" s="48">
        <v>15.62708243747486</v>
      </c>
      <c r="AA33" s="49">
        <v>17.54185681985269</v>
      </c>
      <c r="AB33" s="49">
        <v>15.208961451498801</v>
      </c>
      <c r="AC33" s="53">
        <v>0</v>
      </c>
    </row>
    <row r="34" spans="1:29" ht="18" customHeight="1">
      <c r="A34" s="54" t="s">
        <v>56</v>
      </c>
      <c r="B34" s="55"/>
      <c r="C34" s="56"/>
      <c r="D34" s="46"/>
      <c r="E34" s="46"/>
      <c r="F34" s="47">
        <v>1003653.0819999998</v>
      </c>
      <c r="G34" s="48"/>
      <c r="H34" s="48"/>
      <c r="I34" s="48"/>
      <c r="J34" s="48"/>
      <c r="K34" s="48"/>
      <c r="L34" s="47">
        <v>1220265.085573087</v>
      </c>
      <c r="M34" s="57">
        <v>146535.22099999999</v>
      </c>
      <c r="N34" s="46">
        <v>2370453.3885730868</v>
      </c>
      <c r="O34" s="47">
        <v>328.8140528738798</v>
      </c>
      <c r="P34" s="54" t="s">
        <v>56</v>
      </c>
      <c r="Q34" s="56"/>
      <c r="R34" s="56"/>
      <c r="S34" s="46"/>
      <c r="T34" s="46"/>
      <c r="U34" s="47">
        <v>139.22030239558333</v>
      </c>
      <c r="V34" s="48"/>
      <c r="W34" s="48"/>
      <c r="X34" s="48"/>
      <c r="Y34" s="48"/>
      <c r="Z34" s="48"/>
      <c r="AA34" s="47">
        <v>169.2673267915672</v>
      </c>
      <c r="AB34" s="57">
        <v>20.326423686729274</v>
      </c>
      <c r="AC34" s="53">
        <v>328.8140528738798</v>
      </c>
    </row>
    <row r="35" spans="1:29">
      <c r="O35" s="287" t="s">
        <v>174</v>
      </c>
      <c r="AC35" s="287" t="s">
        <v>174</v>
      </c>
    </row>
  </sheetData>
  <phoneticPr fontId="15" type="noConversion"/>
  <pageMargins left="0.70866141732283472" right="0.39370078740157483" top="0.78740157480314965" bottom="0.59055118110236227" header="0.51181102362204722" footer="0.51181102362204722"/>
  <pageSetup paperSize="9" orientation="landscape" r:id="rId1"/>
  <headerFooter alignWithMargins="0"/>
  <colBreaks count="1" manualBreakCount="1">
    <brk id="15" max="1048575" man="1"/>
  </col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4181F-95C9-4654-83CC-1DD76071D44D}">
  <dimension ref="A1:I31"/>
  <sheetViews>
    <sheetView workbookViewId="0">
      <selection activeCell="A50" sqref="A50"/>
    </sheetView>
  </sheetViews>
  <sheetFormatPr baseColWidth="10" defaultRowHeight="14"/>
  <cols>
    <col min="2" max="2" width="30.58203125" customWidth="1"/>
    <col min="3" max="4" width="10.58203125" customWidth="1"/>
    <col min="5" max="5" width="11.58203125" customWidth="1"/>
    <col min="6" max="6" width="10.58203125" customWidth="1"/>
    <col min="7" max="7" width="15.25" customWidth="1"/>
    <col min="8" max="9" width="10" customWidth="1"/>
    <col min="11" max="11" width="11.83203125" bestFit="1" customWidth="1"/>
  </cols>
  <sheetData>
    <row r="1" spans="1:9" ht="16.5" customHeight="1">
      <c r="A1" s="58" t="s">
        <v>173</v>
      </c>
      <c r="B1" s="3"/>
      <c r="C1" s="3"/>
      <c r="D1" s="3"/>
      <c r="E1" s="59"/>
      <c r="F1" s="3"/>
      <c r="G1" s="3"/>
      <c r="H1" s="2"/>
      <c r="I1" s="60"/>
    </row>
    <row r="2" spans="1:9" ht="16.5" customHeight="1">
      <c r="A2" s="58"/>
      <c r="B2" s="3"/>
      <c r="C2" s="3"/>
      <c r="D2" s="3"/>
      <c r="E2" s="59"/>
      <c r="F2" s="3"/>
      <c r="G2" s="3"/>
      <c r="H2" s="2"/>
      <c r="I2" s="60"/>
    </row>
    <row r="3" spans="1:9" ht="15" customHeight="1">
      <c r="A3" s="61" t="s">
        <v>57</v>
      </c>
      <c r="B3" s="62" t="s">
        <v>57</v>
      </c>
      <c r="C3" s="63" t="s">
        <v>58</v>
      </c>
      <c r="D3" s="63"/>
      <c r="E3" s="63"/>
      <c r="F3" s="10" t="s">
        <v>59</v>
      </c>
      <c r="G3" s="61" t="s">
        <v>60</v>
      </c>
      <c r="H3" s="63" t="s">
        <v>61</v>
      </c>
      <c r="I3" s="63"/>
    </row>
    <row r="4" spans="1:9" ht="15" customHeight="1">
      <c r="A4" s="64" t="s">
        <v>62</v>
      </c>
      <c r="B4" s="26" t="s">
        <v>63</v>
      </c>
      <c r="C4" s="65" t="s">
        <v>6</v>
      </c>
      <c r="D4" s="65" t="s">
        <v>64</v>
      </c>
      <c r="E4" s="65" t="s">
        <v>65</v>
      </c>
      <c r="F4" s="26" t="s">
        <v>66</v>
      </c>
      <c r="G4" s="64" t="s">
        <v>67</v>
      </c>
      <c r="H4" s="65" t="s">
        <v>68</v>
      </c>
      <c r="I4" s="65" t="s">
        <v>69</v>
      </c>
    </row>
    <row r="5" spans="1:9" s="168" customFormat="1" ht="16.5" customHeight="1">
      <c r="A5" s="159" t="s">
        <v>70</v>
      </c>
      <c r="B5" s="160" t="s">
        <v>71</v>
      </c>
      <c r="C5" s="161">
        <v>34219</v>
      </c>
      <c r="D5" s="162">
        <v>19552.400000000001</v>
      </c>
      <c r="E5" s="163">
        <v>14666.599999999997</v>
      </c>
      <c r="F5" s="164">
        <v>42.86098366404628</v>
      </c>
      <c r="G5" s="165" t="s">
        <v>72</v>
      </c>
      <c r="H5" s="166">
        <v>10</v>
      </c>
      <c r="I5" s="167">
        <v>35</v>
      </c>
    </row>
    <row r="6" spans="1:9" s="168" customFormat="1" ht="16.5" customHeight="1">
      <c r="A6" s="169" t="s">
        <v>73</v>
      </c>
      <c r="B6" s="170" t="s">
        <v>74</v>
      </c>
      <c r="C6" s="171">
        <v>138710</v>
      </c>
      <c r="D6" s="172">
        <v>65737</v>
      </c>
      <c r="E6" s="173">
        <v>72973</v>
      </c>
      <c r="F6" s="174">
        <v>52.608319515536003</v>
      </c>
      <c r="G6" s="175" t="s">
        <v>75</v>
      </c>
      <c r="H6" s="176">
        <v>20</v>
      </c>
      <c r="I6" s="177">
        <v>50</v>
      </c>
    </row>
    <row r="7" spans="1:9" s="168" customFormat="1" ht="16.5" customHeight="1">
      <c r="A7" s="159" t="s">
        <v>76</v>
      </c>
      <c r="B7" s="178" t="s">
        <v>77</v>
      </c>
      <c r="C7" s="161">
        <v>143715</v>
      </c>
      <c r="D7" s="162">
        <v>67753.8</v>
      </c>
      <c r="E7" s="163">
        <v>75961.2</v>
      </c>
      <c r="F7" s="164">
        <v>52.855443064398287</v>
      </c>
      <c r="G7" s="165" t="s">
        <v>78</v>
      </c>
      <c r="H7" s="166">
        <v>15</v>
      </c>
      <c r="I7" s="167">
        <v>45</v>
      </c>
    </row>
    <row r="8" spans="1:9" s="168" customFormat="1" ht="16.5" customHeight="1">
      <c r="A8" s="169" t="s">
        <v>76</v>
      </c>
      <c r="B8" s="170" t="s">
        <v>79</v>
      </c>
      <c r="C8" s="171">
        <v>49597</v>
      </c>
      <c r="D8" s="172">
        <v>26683.199999999997</v>
      </c>
      <c r="E8" s="173">
        <v>22913.800000000003</v>
      </c>
      <c r="F8" s="174">
        <v>46.199971772486244</v>
      </c>
      <c r="G8" s="175" t="s">
        <v>78</v>
      </c>
      <c r="H8" s="176">
        <v>15</v>
      </c>
      <c r="I8" s="177">
        <v>35</v>
      </c>
    </row>
    <row r="9" spans="1:9" s="168" customFormat="1" ht="16.5" customHeight="1">
      <c r="A9" s="159" t="s">
        <v>80</v>
      </c>
      <c r="B9" s="160" t="s">
        <v>81</v>
      </c>
      <c r="C9" s="161">
        <v>52125</v>
      </c>
      <c r="D9" s="162">
        <v>30474</v>
      </c>
      <c r="E9" s="163">
        <v>21651</v>
      </c>
      <c r="F9" s="164">
        <v>41.536690647482018</v>
      </c>
      <c r="G9" s="165" t="s">
        <v>75</v>
      </c>
      <c r="H9" s="166">
        <v>40</v>
      </c>
      <c r="I9" s="167">
        <v>75</v>
      </c>
    </row>
    <row r="10" spans="1:9" s="168" customFormat="1" ht="16.5" customHeight="1">
      <c r="A10" s="169" t="s">
        <v>82</v>
      </c>
      <c r="B10" s="170" t="s">
        <v>83</v>
      </c>
      <c r="C10" s="171">
        <v>25720</v>
      </c>
      <c r="D10" s="172">
        <v>10473</v>
      </c>
      <c r="E10" s="173">
        <v>15247</v>
      </c>
      <c r="F10" s="174">
        <v>59.280715396578543</v>
      </c>
      <c r="G10" s="175" t="s">
        <v>75</v>
      </c>
      <c r="H10" s="176">
        <v>15</v>
      </c>
      <c r="I10" s="177">
        <v>45</v>
      </c>
    </row>
    <row r="11" spans="1:9" s="168" customFormat="1" ht="16.5" customHeight="1">
      <c r="A11" s="179" t="s">
        <v>84</v>
      </c>
      <c r="B11" s="180" t="s">
        <v>85</v>
      </c>
      <c r="C11" s="181">
        <v>36819</v>
      </c>
      <c r="D11" s="182">
        <v>32796.9</v>
      </c>
      <c r="E11" s="183">
        <v>4022.0999999999995</v>
      </c>
      <c r="F11" s="184">
        <v>10.923979467122951</v>
      </c>
      <c r="G11" s="185" t="s">
        <v>86</v>
      </c>
      <c r="H11" s="186">
        <v>60</v>
      </c>
      <c r="I11" s="187">
        <v>75</v>
      </c>
    </row>
    <row r="12" spans="1:9" s="168" customFormat="1" ht="16.5" customHeight="1">
      <c r="A12" s="188" t="s">
        <v>122</v>
      </c>
      <c r="B12" s="189" t="s">
        <v>87</v>
      </c>
      <c r="C12" s="190">
        <v>317260.99999999994</v>
      </c>
      <c r="D12" s="191">
        <v>144244.69999999992</v>
      </c>
      <c r="E12" s="192">
        <v>173016.30000000002</v>
      </c>
      <c r="F12" s="193">
        <v>54.534373906657308</v>
      </c>
      <c r="G12" s="194" t="s">
        <v>88</v>
      </c>
      <c r="H12" s="195">
        <v>10</v>
      </c>
      <c r="I12" s="196">
        <v>35</v>
      </c>
    </row>
    <row r="13" spans="1:9" s="168" customFormat="1" ht="16.5" customHeight="1">
      <c r="A13" s="159" t="s">
        <v>123</v>
      </c>
      <c r="B13" s="178" t="s">
        <v>89</v>
      </c>
      <c r="C13" s="161">
        <v>195115.70000000007</v>
      </c>
      <c r="D13" s="162">
        <v>90876.400000000067</v>
      </c>
      <c r="E13" s="163">
        <v>104239.3</v>
      </c>
      <c r="F13" s="164">
        <v>53.42435283270386</v>
      </c>
      <c r="G13" s="165" t="s">
        <v>88</v>
      </c>
      <c r="H13" s="166">
        <v>10</v>
      </c>
      <c r="I13" s="167">
        <v>35</v>
      </c>
    </row>
    <row r="14" spans="1:9" s="168" customFormat="1" ht="16.5" customHeight="1">
      <c r="A14" s="169" t="s">
        <v>124</v>
      </c>
      <c r="B14" s="170" t="s">
        <v>90</v>
      </c>
      <c r="C14" s="171">
        <v>89998</v>
      </c>
      <c r="D14" s="172">
        <v>44625.799999999996</v>
      </c>
      <c r="E14" s="173">
        <v>45372.200000000004</v>
      </c>
      <c r="F14" s="174">
        <v>50.414675881686264</v>
      </c>
      <c r="G14" s="175" t="s">
        <v>91</v>
      </c>
      <c r="H14" s="176">
        <v>20</v>
      </c>
      <c r="I14" s="177">
        <v>60</v>
      </c>
    </row>
    <row r="15" spans="1:9" s="168" customFormat="1" ht="16.5" customHeight="1">
      <c r="A15" s="159" t="s">
        <v>92</v>
      </c>
      <c r="B15" s="178" t="s">
        <v>93</v>
      </c>
      <c r="C15" s="161">
        <v>8091</v>
      </c>
      <c r="D15" s="162">
        <v>6969.9</v>
      </c>
      <c r="E15" s="163">
        <v>1121.1000000000001</v>
      </c>
      <c r="F15" s="164">
        <v>13.856136447905081</v>
      </c>
      <c r="G15" s="165" t="s">
        <v>159</v>
      </c>
      <c r="H15" s="166">
        <v>30</v>
      </c>
      <c r="I15" s="167">
        <v>40</v>
      </c>
    </row>
    <row r="16" spans="1:9" s="168" customFormat="1" ht="16.5" customHeight="1">
      <c r="A16" s="169" t="s">
        <v>94</v>
      </c>
      <c r="B16" s="170" t="s">
        <v>95</v>
      </c>
      <c r="C16" s="171">
        <v>8689</v>
      </c>
      <c r="D16" s="172">
        <v>4234.6000000000004</v>
      </c>
      <c r="E16" s="173">
        <v>4454.3999999999996</v>
      </c>
      <c r="F16" s="174">
        <v>51.264817585452874</v>
      </c>
      <c r="G16" s="175" t="s">
        <v>160</v>
      </c>
      <c r="H16" s="176">
        <v>30</v>
      </c>
      <c r="I16" s="177">
        <v>70</v>
      </c>
    </row>
    <row r="17" spans="1:9" s="168" customFormat="1" ht="16.5" customHeight="1">
      <c r="A17" s="159" t="s">
        <v>125</v>
      </c>
      <c r="B17" s="178" t="s">
        <v>96</v>
      </c>
      <c r="C17" s="161">
        <v>264936</v>
      </c>
      <c r="D17" s="162">
        <v>191670.2</v>
      </c>
      <c r="E17" s="163">
        <v>73265.8</v>
      </c>
      <c r="F17" s="164">
        <v>27.654150436331793</v>
      </c>
      <c r="G17" s="165" t="s">
        <v>161</v>
      </c>
      <c r="H17" s="166">
        <v>27</v>
      </c>
      <c r="I17" s="167">
        <v>47</v>
      </c>
    </row>
    <row r="18" spans="1:9" s="168" customFormat="1" ht="16.5" customHeight="1">
      <c r="A18" s="169" t="s">
        <v>153</v>
      </c>
      <c r="B18" s="170" t="s">
        <v>156</v>
      </c>
      <c r="C18" s="171">
        <v>5130</v>
      </c>
      <c r="D18" s="172">
        <v>3778.4000000000005</v>
      </c>
      <c r="E18" s="173">
        <v>1351.5999999999997</v>
      </c>
      <c r="F18" s="174">
        <v>26.346978557504869</v>
      </c>
      <c r="G18" s="175" t="s">
        <v>161</v>
      </c>
      <c r="H18" s="176">
        <v>22</v>
      </c>
      <c r="I18" s="177">
        <v>37</v>
      </c>
    </row>
    <row r="19" spans="1:9" s="168" customFormat="1" ht="16.5" customHeight="1">
      <c r="A19" s="159" t="s">
        <v>154</v>
      </c>
      <c r="B19" s="178" t="s">
        <v>157</v>
      </c>
      <c r="C19" s="161">
        <v>41123</v>
      </c>
      <c r="D19" s="162">
        <v>27767.9</v>
      </c>
      <c r="E19" s="163">
        <v>13355.1</v>
      </c>
      <c r="F19" s="164">
        <v>32.475986674123966</v>
      </c>
      <c r="G19" s="165" t="s">
        <v>161</v>
      </c>
      <c r="H19" s="166">
        <v>22</v>
      </c>
      <c r="I19" s="167">
        <v>37</v>
      </c>
    </row>
    <row r="20" spans="1:9" s="168" customFormat="1" ht="16.5" customHeight="1">
      <c r="A20" s="169" t="s">
        <v>126</v>
      </c>
      <c r="B20" s="170" t="s">
        <v>97</v>
      </c>
      <c r="C20" s="171">
        <v>10556.8</v>
      </c>
      <c r="D20" s="172">
        <v>7354.4</v>
      </c>
      <c r="E20" s="173">
        <v>3202.3999999999996</v>
      </c>
      <c r="F20" s="174">
        <v>30.334949984843888</v>
      </c>
      <c r="G20" s="175" t="s">
        <v>98</v>
      </c>
      <c r="H20" s="176">
        <v>25</v>
      </c>
      <c r="I20" s="177">
        <v>40</v>
      </c>
    </row>
    <row r="21" spans="1:9" s="168" customFormat="1" ht="16.5" customHeight="1">
      <c r="A21" s="159" t="s">
        <v>155</v>
      </c>
      <c r="B21" s="178" t="s">
        <v>158</v>
      </c>
      <c r="C21" s="161">
        <v>58.4</v>
      </c>
      <c r="D21" s="162">
        <v>44.9</v>
      </c>
      <c r="E21" s="163">
        <v>13.5</v>
      </c>
      <c r="F21" s="164">
        <v>23.116438356164384</v>
      </c>
      <c r="G21" s="165" t="s">
        <v>98</v>
      </c>
      <c r="H21" s="166">
        <v>20</v>
      </c>
      <c r="I21" s="167">
        <v>35</v>
      </c>
    </row>
    <row r="22" spans="1:9" s="168" customFormat="1" ht="16.5" customHeight="1">
      <c r="A22" s="169" t="s">
        <v>99</v>
      </c>
      <c r="B22" s="170" t="s">
        <v>100</v>
      </c>
      <c r="C22" s="171">
        <v>26306</v>
      </c>
      <c r="D22" s="172">
        <v>19823.5</v>
      </c>
      <c r="E22" s="173">
        <v>6482.5</v>
      </c>
      <c r="F22" s="174">
        <v>24.642667072150839</v>
      </c>
      <c r="G22" s="175" t="s">
        <v>101</v>
      </c>
      <c r="H22" s="176">
        <v>40</v>
      </c>
      <c r="I22" s="177">
        <v>80</v>
      </c>
    </row>
    <row r="23" spans="1:9" s="168" customFormat="1" ht="16.5" customHeight="1">
      <c r="A23" s="159" t="s">
        <v>127</v>
      </c>
      <c r="B23" s="178" t="s">
        <v>102</v>
      </c>
      <c r="C23" s="161">
        <v>70079.199999999983</v>
      </c>
      <c r="D23" s="162">
        <v>51194.099999999977</v>
      </c>
      <c r="E23" s="163">
        <v>18885.100000000002</v>
      </c>
      <c r="F23" s="164">
        <v>26.948224294797896</v>
      </c>
      <c r="G23" s="165" t="s">
        <v>162</v>
      </c>
      <c r="H23" s="166">
        <v>20</v>
      </c>
      <c r="I23" s="167">
        <v>45</v>
      </c>
    </row>
    <row r="24" spans="1:9" s="168" customFormat="1" ht="16.5" customHeight="1">
      <c r="A24" s="169" t="s">
        <v>103</v>
      </c>
      <c r="B24" s="170" t="s">
        <v>104</v>
      </c>
      <c r="C24" s="171">
        <v>214366.9</v>
      </c>
      <c r="D24" s="172">
        <v>180416.4</v>
      </c>
      <c r="E24" s="173">
        <v>33950.5</v>
      </c>
      <c r="F24" s="174">
        <v>15.837566340699055</v>
      </c>
      <c r="G24" s="175" t="s">
        <v>105</v>
      </c>
      <c r="H24" s="176">
        <v>20</v>
      </c>
      <c r="I24" s="177">
        <v>60</v>
      </c>
    </row>
    <row r="25" spans="1:9" s="168" customFormat="1" ht="16.5" customHeight="1">
      <c r="A25" s="159" t="s">
        <v>106</v>
      </c>
      <c r="B25" s="178" t="s">
        <v>107</v>
      </c>
      <c r="C25" s="161">
        <v>12000</v>
      </c>
      <c r="D25" s="162">
        <v>8838.9</v>
      </c>
      <c r="E25" s="163">
        <v>3161.1</v>
      </c>
      <c r="F25" s="164">
        <v>26.342499999999998</v>
      </c>
      <c r="G25" s="165" t="s">
        <v>101</v>
      </c>
      <c r="H25" s="166">
        <v>50</v>
      </c>
      <c r="I25" s="167">
        <v>80</v>
      </c>
    </row>
    <row r="26" spans="1:9" s="168" customFormat="1" ht="18" customHeight="1">
      <c r="A26" s="197" t="s">
        <v>6</v>
      </c>
      <c r="B26" s="198"/>
      <c r="C26" s="199">
        <v>1744616</v>
      </c>
      <c r="D26" s="46">
        <v>1035310.4000000003</v>
      </c>
      <c r="E26" s="46">
        <v>709305.6</v>
      </c>
      <c r="F26" s="200">
        <v>40.656832219812266</v>
      </c>
      <c r="G26" s="201"/>
      <c r="H26" s="55"/>
      <c r="I26" s="202"/>
    </row>
    <row r="27" spans="1:9" s="168" customFormat="1" ht="16.5" customHeight="1">
      <c r="A27" s="179" t="s">
        <v>166</v>
      </c>
      <c r="B27" s="180" t="s">
        <v>167</v>
      </c>
      <c r="C27" s="181">
        <v>371318.4</v>
      </c>
      <c r="D27" s="182">
        <v>354589.4</v>
      </c>
      <c r="E27" s="183">
        <v>16729</v>
      </c>
      <c r="F27" s="184">
        <v>4.505297879124762</v>
      </c>
      <c r="G27" s="185" t="s">
        <v>168</v>
      </c>
      <c r="H27" s="203" t="s">
        <v>169</v>
      </c>
      <c r="I27" s="187" t="s">
        <v>169</v>
      </c>
    </row>
    <row r="28" spans="1:9" s="168" customFormat="1" ht="16.5" customHeight="1">
      <c r="A28" s="159" t="s">
        <v>128</v>
      </c>
      <c r="B28" s="178" t="s">
        <v>170</v>
      </c>
      <c r="C28" s="161">
        <v>83990</v>
      </c>
      <c r="D28" s="162">
        <v>66598</v>
      </c>
      <c r="E28" s="163">
        <v>17392</v>
      </c>
      <c r="F28" s="164">
        <v>20.707227050839386</v>
      </c>
      <c r="G28" s="165" t="s">
        <v>108</v>
      </c>
      <c r="H28" s="166">
        <v>35</v>
      </c>
      <c r="I28" s="167">
        <v>60</v>
      </c>
    </row>
    <row r="29" spans="1:9" s="168" customFormat="1" ht="16.5" customHeight="1">
      <c r="A29" s="159" t="s">
        <v>109</v>
      </c>
      <c r="B29" s="178" t="s">
        <v>110</v>
      </c>
      <c r="C29" s="161">
        <v>1047551.9000000001</v>
      </c>
      <c r="D29" s="162">
        <v>957527.90000000014</v>
      </c>
      <c r="E29" s="163">
        <v>90024</v>
      </c>
      <c r="F29" s="164">
        <v>8.5937508203650808</v>
      </c>
      <c r="G29" s="165" t="s">
        <v>163</v>
      </c>
      <c r="H29" s="166">
        <v>50</v>
      </c>
      <c r="I29" s="167">
        <v>95</v>
      </c>
    </row>
    <row r="30" spans="1:9" s="168" customFormat="1" ht="16.5" customHeight="1">
      <c r="A30" s="204" t="s">
        <v>129</v>
      </c>
      <c r="B30" s="205" t="s">
        <v>111</v>
      </c>
      <c r="C30" s="206">
        <v>124417</v>
      </c>
      <c r="D30" s="207">
        <v>82003.199999999997</v>
      </c>
      <c r="E30" s="208">
        <v>42413.8</v>
      </c>
      <c r="F30" s="209">
        <v>34.09003592756617</v>
      </c>
      <c r="G30" s="165" t="s">
        <v>164</v>
      </c>
      <c r="H30" s="210">
        <v>5</v>
      </c>
      <c r="I30" s="211">
        <v>50</v>
      </c>
    </row>
    <row r="31" spans="1:9" s="168" customFormat="1" ht="18" customHeight="1">
      <c r="A31" s="204" t="s">
        <v>112</v>
      </c>
      <c r="B31" s="205"/>
      <c r="C31" s="212">
        <v>3371893.3</v>
      </c>
      <c r="D31" s="208">
        <v>2496028.9000000004</v>
      </c>
      <c r="E31" s="208">
        <v>875864.4</v>
      </c>
      <c r="F31" s="213">
        <v>25.975448274119472</v>
      </c>
      <c r="G31" s="201"/>
      <c r="H31" s="55"/>
      <c r="I31" s="202"/>
    </row>
  </sheetData>
  <phoneticPr fontId="15" type="noConversion"/>
  <pageMargins left="0.78740157480314965" right="0.59055118110236227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1ED5-C3BB-48AC-8902-D33039DFD146}">
  <dimension ref="A1:O35"/>
  <sheetViews>
    <sheetView workbookViewId="0">
      <selection activeCell="A50" sqref="A50"/>
    </sheetView>
  </sheetViews>
  <sheetFormatPr baseColWidth="10" defaultRowHeight="14"/>
  <cols>
    <col min="1" max="1" width="9" customWidth="1"/>
    <col min="2" max="13" width="9.33203125" customWidth="1"/>
  </cols>
  <sheetData>
    <row r="1" spans="1:15" ht="15.5">
      <c r="A1" s="66" t="s">
        <v>173</v>
      </c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69"/>
    </row>
    <row r="2" spans="1:15" ht="15.5">
      <c r="A2" s="70"/>
      <c r="B2" s="67"/>
      <c r="C2" s="67"/>
      <c r="D2" s="68"/>
      <c r="E2" s="68"/>
      <c r="F2" s="68"/>
      <c r="G2" s="68"/>
      <c r="H2" s="68"/>
      <c r="I2" s="68"/>
      <c r="J2" s="68"/>
      <c r="K2" s="68"/>
      <c r="L2" s="68"/>
      <c r="M2" s="69"/>
    </row>
    <row r="3" spans="1:15" ht="15" customHeight="1">
      <c r="A3" s="71"/>
      <c r="B3" s="72" t="s">
        <v>2</v>
      </c>
      <c r="C3" s="73" t="s">
        <v>3</v>
      </c>
      <c r="D3" s="74" t="s">
        <v>6</v>
      </c>
      <c r="E3" s="75"/>
      <c r="F3" s="76"/>
      <c r="G3" s="76"/>
      <c r="H3" s="77"/>
      <c r="I3" s="74" t="s">
        <v>113</v>
      </c>
      <c r="J3" s="75"/>
      <c r="K3" s="76"/>
      <c r="L3" s="76"/>
      <c r="M3" s="77"/>
    </row>
    <row r="4" spans="1:15" ht="15" customHeight="1">
      <c r="A4" s="78" t="s">
        <v>7</v>
      </c>
      <c r="B4" s="78" t="s">
        <v>8</v>
      </c>
      <c r="C4" s="79" t="s">
        <v>9</v>
      </c>
      <c r="D4" s="80" t="s">
        <v>114</v>
      </c>
      <c r="E4" s="80"/>
      <c r="F4" s="81" t="s">
        <v>115</v>
      </c>
      <c r="G4" s="81"/>
      <c r="H4" s="80"/>
      <c r="I4" s="82" t="s">
        <v>114</v>
      </c>
      <c r="J4" s="82"/>
      <c r="K4" s="83" t="s">
        <v>115</v>
      </c>
      <c r="L4" s="83"/>
      <c r="M4" s="82"/>
    </row>
    <row r="5" spans="1:15" ht="15" customHeight="1">
      <c r="A5" s="84"/>
      <c r="B5" s="85" t="s">
        <v>172</v>
      </c>
      <c r="C5" s="86">
        <v>2000</v>
      </c>
      <c r="D5" s="87" t="s">
        <v>116</v>
      </c>
      <c r="E5" s="88" t="s">
        <v>117</v>
      </c>
      <c r="F5" s="87" t="s">
        <v>116</v>
      </c>
      <c r="G5" s="88" t="s">
        <v>117</v>
      </c>
      <c r="H5" s="88" t="s">
        <v>118</v>
      </c>
      <c r="I5" s="87" t="s">
        <v>116</v>
      </c>
      <c r="J5" s="88" t="s">
        <v>117</v>
      </c>
      <c r="K5" s="87" t="s">
        <v>116</v>
      </c>
      <c r="L5" s="88" t="s">
        <v>117</v>
      </c>
      <c r="M5" s="88" t="s">
        <v>118</v>
      </c>
    </row>
    <row r="6" spans="1:15" s="215" customFormat="1" ht="16.5" customHeight="1">
      <c r="A6" s="30" t="s">
        <v>37</v>
      </c>
      <c r="B6" s="31">
        <v>218</v>
      </c>
      <c r="C6" s="33">
        <v>98.5</v>
      </c>
      <c r="D6" s="38">
        <v>8833.7000000000007</v>
      </c>
      <c r="E6" s="39">
        <v>89.682233502538082</v>
      </c>
      <c r="F6" s="38">
        <v>0</v>
      </c>
      <c r="G6" s="40">
        <v>0</v>
      </c>
      <c r="H6" s="39">
        <v>0</v>
      </c>
      <c r="I6" s="38">
        <v>15132.800000000001</v>
      </c>
      <c r="J6" s="39">
        <v>153.63248730964469</v>
      </c>
      <c r="K6" s="38">
        <v>0</v>
      </c>
      <c r="L6" s="40">
        <v>0</v>
      </c>
      <c r="M6" s="39">
        <v>0</v>
      </c>
      <c r="O6" s="288"/>
    </row>
    <row r="7" spans="1:15" s="215" customFormat="1" ht="13.5" customHeight="1">
      <c r="A7" s="30" t="s">
        <v>40</v>
      </c>
      <c r="B7" s="31">
        <v>158</v>
      </c>
      <c r="C7" s="33">
        <v>190.6</v>
      </c>
      <c r="D7" s="38">
        <v>22466.2</v>
      </c>
      <c r="E7" s="39">
        <v>117.87093389296957</v>
      </c>
      <c r="F7" s="38">
        <v>0</v>
      </c>
      <c r="G7" s="40">
        <v>0</v>
      </c>
      <c r="H7" s="39">
        <v>0</v>
      </c>
      <c r="I7" s="38">
        <v>89578.3</v>
      </c>
      <c r="J7" s="39">
        <v>469.98058761804828</v>
      </c>
      <c r="K7" s="38">
        <v>128.19999999999999</v>
      </c>
      <c r="L7" s="38">
        <v>0.67261280167890869</v>
      </c>
      <c r="M7" s="39">
        <v>0.14311501781123329</v>
      </c>
    </row>
    <row r="8" spans="1:15" s="215" customFormat="1" ht="13.5" customHeight="1">
      <c r="A8" s="30" t="s">
        <v>29</v>
      </c>
      <c r="B8" s="31">
        <v>157</v>
      </c>
      <c r="C8" s="33">
        <v>1222.2</v>
      </c>
      <c r="D8" s="38">
        <v>100856.20000000001</v>
      </c>
      <c r="E8" s="39">
        <v>82.52020945835379</v>
      </c>
      <c r="F8" s="38">
        <v>0</v>
      </c>
      <c r="G8" s="218">
        <v>0</v>
      </c>
      <c r="H8" s="39">
        <v>0</v>
      </c>
      <c r="I8" s="38">
        <v>282251.40000000002</v>
      </c>
      <c r="J8" s="39">
        <v>230.93716249386353</v>
      </c>
      <c r="K8" s="38">
        <v>681.8</v>
      </c>
      <c r="L8" s="40">
        <v>0.55784650630011445</v>
      </c>
      <c r="M8" s="39">
        <v>0.24155770352246256</v>
      </c>
    </row>
    <row r="9" spans="1:15" s="215" customFormat="1" ht="13.5" customHeight="1">
      <c r="A9" s="30" t="s">
        <v>53</v>
      </c>
      <c r="B9" s="31">
        <v>130</v>
      </c>
      <c r="C9" s="33">
        <v>409</v>
      </c>
      <c r="D9" s="38">
        <v>37897.5</v>
      </c>
      <c r="E9" s="39">
        <v>92.658924205378966</v>
      </c>
      <c r="F9" s="38">
        <v>0</v>
      </c>
      <c r="G9" s="40">
        <v>0</v>
      </c>
      <c r="H9" s="39">
        <v>0</v>
      </c>
      <c r="I9" s="38">
        <v>115217.4</v>
      </c>
      <c r="J9" s="39">
        <v>281.70513447432762</v>
      </c>
      <c r="K9" s="38">
        <v>222.5</v>
      </c>
      <c r="L9" s="40">
        <v>0.54400977995110023</v>
      </c>
      <c r="M9" s="39">
        <v>0.19311319297258922</v>
      </c>
    </row>
    <row r="10" spans="1:15" s="215" customFormat="1" ht="13.5" customHeight="1">
      <c r="A10" s="30" t="s">
        <v>35</v>
      </c>
      <c r="B10" s="31">
        <v>124</v>
      </c>
      <c r="C10" s="33">
        <v>36.9</v>
      </c>
      <c r="D10" s="38">
        <v>6958.4</v>
      </c>
      <c r="E10" s="39">
        <v>188.57452574525746</v>
      </c>
      <c r="F10" s="38">
        <v>204.60000000000002</v>
      </c>
      <c r="G10" s="40">
        <v>5.5447154471544726</v>
      </c>
      <c r="H10" s="39">
        <v>2.9403311106001384</v>
      </c>
      <c r="I10" s="38">
        <v>22416.2</v>
      </c>
      <c r="J10" s="39">
        <v>607.4850948509486</v>
      </c>
      <c r="K10" s="38">
        <v>4142.6000000000004</v>
      </c>
      <c r="L10" s="40">
        <v>112.26558265582658</v>
      </c>
      <c r="M10" s="39">
        <v>18.480384721763727</v>
      </c>
    </row>
    <row r="11" spans="1:15" s="215" customFormat="1" ht="13.5" customHeight="1">
      <c r="A11" s="30" t="s">
        <v>41</v>
      </c>
      <c r="B11" s="31">
        <v>120</v>
      </c>
      <c r="C11" s="33">
        <v>257</v>
      </c>
      <c r="D11" s="38">
        <v>41911.600000000006</v>
      </c>
      <c r="E11" s="39">
        <v>163.08015564202336</v>
      </c>
      <c r="F11" s="38">
        <v>1699.6000000000001</v>
      </c>
      <c r="G11" s="40">
        <v>6.6132295719844363</v>
      </c>
      <c r="H11" s="39">
        <v>4.0552019011443132</v>
      </c>
      <c r="I11" s="38">
        <v>62304.400000000009</v>
      </c>
      <c r="J11" s="39">
        <v>242.42957198443582</v>
      </c>
      <c r="K11" s="38">
        <v>3915.3</v>
      </c>
      <c r="L11" s="40">
        <v>15.234630350194553</v>
      </c>
      <c r="M11" s="39">
        <v>6.2841468660319322</v>
      </c>
    </row>
    <row r="12" spans="1:15" s="226" customFormat="1" ht="13.5" customHeight="1">
      <c r="A12" s="220" t="s">
        <v>119</v>
      </c>
      <c r="B12" s="221"/>
      <c r="C12" s="222">
        <v>2214.2000000000003</v>
      </c>
      <c r="D12" s="223">
        <v>218923.6</v>
      </c>
      <c r="E12" s="224">
        <v>98.872549905157612</v>
      </c>
      <c r="F12" s="223">
        <v>1904.2000000000003</v>
      </c>
      <c r="G12" s="225">
        <v>0.85999458043537169</v>
      </c>
      <c r="H12" s="224">
        <v>0.86980115437531647</v>
      </c>
      <c r="I12" s="223">
        <v>586900.5</v>
      </c>
      <c r="J12" s="224">
        <v>265.06209917803267</v>
      </c>
      <c r="K12" s="223">
        <v>9090.4000000000015</v>
      </c>
      <c r="L12" s="225">
        <v>4.1055008580977326</v>
      </c>
      <c r="M12" s="224">
        <v>1.5488826470585733</v>
      </c>
    </row>
    <row r="13" spans="1:15" s="215" customFormat="1" ht="16.5" customHeight="1">
      <c r="A13" s="30" t="s">
        <v>42</v>
      </c>
      <c r="B13" s="31">
        <v>106</v>
      </c>
      <c r="C13" s="33">
        <v>72.900000000000006</v>
      </c>
      <c r="D13" s="38">
        <v>6299.6</v>
      </c>
      <c r="E13" s="39">
        <v>86.414266117969817</v>
      </c>
      <c r="F13" s="38">
        <v>1753.8000000000002</v>
      </c>
      <c r="G13" s="40">
        <v>24.057613168724281</v>
      </c>
      <c r="H13" s="39">
        <v>27.839862848434819</v>
      </c>
      <c r="I13" s="38">
        <v>11729.8</v>
      </c>
      <c r="J13" s="39">
        <v>160.90260631001368</v>
      </c>
      <c r="K13" s="38">
        <v>2132.8000000000002</v>
      </c>
      <c r="L13" s="40">
        <v>29.256515775034295</v>
      </c>
      <c r="M13" s="39">
        <v>18.182748213950795</v>
      </c>
    </row>
    <row r="14" spans="1:15" s="215" customFormat="1" ht="13.5" customHeight="1">
      <c r="A14" s="30" t="s">
        <v>47</v>
      </c>
      <c r="B14" s="31">
        <v>100</v>
      </c>
      <c r="C14" s="33">
        <v>540.4</v>
      </c>
      <c r="D14" s="38">
        <v>82112.799999999988</v>
      </c>
      <c r="E14" s="39">
        <v>151.94818652849739</v>
      </c>
      <c r="F14" s="38">
        <v>23441.200000000001</v>
      </c>
      <c r="G14" s="40">
        <v>43.377498149518878</v>
      </c>
      <c r="H14" s="39">
        <v>28.547558967663999</v>
      </c>
      <c r="I14" s="38">
        <v>138928.4</v>
      </c>
      <c r="J14" s="39">
        <v>257.08438193930419</v>
      </c>
      <c r="K14" s="38">
        <v>27517.200000000001</v>
      </c>
      <c r="L14" s="40">
        <v>50.920059215396009</v>
      </c>
      <c r="M14" s="39">
        <v>19.806749375937535</v>
      </c>
    </row>
    <row r="15" spans="1:15" s="215" customFormat="1" ht="13.5" customHeight="1">
      <c r="A15" s="30" t="s">
        <v>33</v>
      </c>
      <c r="B15" s="31">
        <v>96</v>
      </c>
      <c r="C15" s="33">
        <v>128.4</v>
      </c>
      <c r="D15" s="38">
        <v>25742.2</v>
      </c>
      <c r="E15" s="39">
        <v>200.48442367601245</v>
      </c>
      <c r="F15" s="38">
        <v>9388.4</v>
      </c>
      <c r="G15" s="40">
        <v>73.118380062305292</v>
      </c>
      <c r="H15" s="39">
        <v>36.470853307021159</v>
      </c>
      <c r="I15" s="38">
        <v>54339.9</v>
      </c>
      <c r="J15" s="39">
        <v>423.20794392523362</v>
      </c>
      <c r="K15" s="38">
        <v>12045.800000000001</v>
      </c>
      <c r="L15" s="40">
        <v>93.814641744548297</v>
      </c>
      <c r="M15" s="39">
        <v>22.167504908915916</v>
      </c>
    </row>
    <row r="16" spans="1:15" s="215" customFormat="1" ht="13.5" customHeight="1">
      <c r="A16" s="30" t="s">
        <v>50</v>
      </c>
      <c r="B16" s="31">
        <v>95</v>
      </c>
      <c r="C16" s="33">
        <v>628.5</v>
      </c>
      <c r="D16" s="38">
        <v>114331.49999999999</v>
      </c>
      <c r="E16" s="39">
        <v>181.91169451073984</v>
      </c>
      <c r="F16" s="38">
        <v>44688.599999999991</v>
      </c>
      <c r="G16" s="40">
        <v>71.103579952267296</v>
      </c>
      <c r="H16" s="39">
        <v>39.08686582437911</v>
      </c>
      <c r="I16" s="38">
        <v>264791.8</v>
      </c>
      <c r="J16" s="39">
        <v>421.30755767700873</v>
      </c>
      <c r="K16" s="38">
        <v>59261.999999999993</v>
      </c>
      <c r="L16" s="40">
        <v>94.291169451073969</v>
      </c>
      <c r="M16" s="39">
        <v>22.380602420467703</v>
      </c>
    </row>
    <row r="17" spans="1:13" s="215" customFormat="1" ht="13.5" customHeight="1">
      <c r="A17" s="30" t="s">
        <v>48</v>
      </c>
      <c r="B17" s="31">
        <v>87</v>
      </c>
      <c r="C17" s="33">
        <v>227</v>
      </c>
      <c r="D17" s="38">
        <v>35974.200000000004</v>
      </c>
      <c r="E17" s="39">
        <v>158.47665198237888</v>
      </c>
      <c r="F17" s="38">
        <v>16552.7</v>
      </c>
      <c r="G17" s="40">
        <v>72.919383259911896</v>
      </c>
      <c r="H17" s="39">
        <v>46.012697989114415</v>
      </c>
      <c r="I17" s="38">
        <v>66832</v>
      </c>
      <c r="J17" s="39">
        <v>294.41409691629957</v>
      </c>
      <c r="K17" s="38">
        <v>19850.600000000002</v>
      </c>
      <c r="L17" s="40">
        <v>87.447577092511025</v>
      </c>
      <c r="M17" s="39">
        <v>29.702238448647357</v>
      </c>
    </row>
    <row r="18" spans="1:13" s="215" customFormat="1" ht="13.5" customHeight="1">
      <c r="A18" s="30" t="s">
        <v>39</v>
      </c>
      <c r="B18" s="31">
        <v>87</v>
      </c>
      <c r="C18" s="33">
        <v>242.2</v>
      </c>
      <c r="D18" s="38">
        <v>35583.4</v>
      </c>
      <c r="E18" s="39">
        <v>146.91742361684558</v>
      </c>
      <c r="F18" s="38">
        <v>16816.000000000004</v>
      </c>
      <c r="G18" s="40">
        <v>69.43022295623453</v>
      </c>
      <c r="H18" s="39">
        <v>47.257991085730993</v>
      </c>
      <c r="I18" s="38">
        <v>59186.8</v>
      </c>
      <c r="J18" s="39">
        <v>244.3715937241949</v>
      </c>
      <c r="K18" s="38">
        <v>19899.000000000004</v>
      </c>
      <c r="L18" s="40">
        <v>82.159372419488051</v>
      </c>
      <c r="M18" s="39">
        <v>33.620672176904314</v>
      </c>
    </row>
    <row r="19" spans="1:13" s="215" customFormat="1" ht="13.5" customHeight="1">
      <c r="A19" s="30" t="s">
        <v>45</v>
      </c>
      <c r="B19" s="31">
        <v>82</v>
      </c>
      <c r="C19" s="33">
        <v>447.7</v>
      </c>
      <c r="D19" s="38">
        <v>129048.3</v>
      </c>
      <c r="E19" s="39">
        <v>288.24726379271834</v>
      </c>
      <c r="F19" s="38">
        <v>55580.2</v>
      </c>
      <c r="G19" s="40">
        <v>124.14607996426177</v>
      </c>
      <c r="H19" s="39">
        <v>43.069300409226621</v>
      </c>
      <c r="I19" s="38">
        <v>198127.9</v>
      </c>
      <c r="J19" s="39">
        <v>442.5461246370337</v>
      </c>
      <c r="K19" s="38">
        <v>62117.399999999994</v>
      </c>
      <c r="L19" s="40">
        <v>138.74782220236764</v>
      </c>
      <c r="M19" s="39">
        <v>31.352172006062752</v>
      </c>
    </row>
    <row r="20" spans="1:13" s="215" customFormat="1" ht="13.5" customHeight="1">
      <c r="A20" s="30" t="s">
        <v>36</v>
      </c>
      <c r="B20" s="31">
        <v>78</v>
      </c>
      <c r="C20" s="33">
        <v>38.200000000000003</v>
      </c>
      <c r="D20" s="38">
        <v>13119.4</v>
      </c>
      <c r="E20" s="39">
        <v>343.43979057591622</v>
      </c>
      <c r="F20" s="38">
        <v>6312.2</v>
      </c>
      <c r="G20" s="40">
        <v>165.24083769633506</v>
      </c>
      <c r="H20" s="39">
        <v>48.113480799426803</v>
      </c>
      <c r="I20" s="38">
        <v>20094.7</v>
      </c>
      <c r="J20" s="39">
        <v>526.03926701570674</v>
      </c>
      <c r="K20" s="38">
        <v>6953</v>
      </c>
      <c r="L20" s="40">
        <v>182.01570680628271</v>
      </c>
      <c r="M20" s="39">
        <v>34.601163490870725</v>
      </c>
    </row>
    <row r="21" spans="1:13" s="215" customFormat="1" ht="13.5" customHeight="1">
      <c r="A21" s="30" t="s">
        <v>49</v>
      </c>
      <c r="B21" s="31">
        <v>78</v>
      </c>
      <c r="C21" s="33">
        <v>308.5</v>
      </c>
      <c r="D21" s="38">
        <v>112228.8</v>
      </c>
      <c r="E21" s="39">
        <v>363.78865478119934</v>
      </c>
      <c r="F21" s="38">
        <v>53191.999999999993</v>
      </c>
      <c r="G21" s="40">
        <v>172.42139384116692</v>
      </c>
      <c r="H21" s="39">
        <v>47.396033816631736</v>
      </c>
      <c r="I21" s="38">
        <v>170820</v>
      </c>
      <c r="J21" s="39">
        <v>553.711507293355</v>
      </c>
      <c r="K21" s="38">
        <v>61236.799999999988</v>
      </c>
      <c r="L21" s="40">
        <v>198.49854132901132</v>
      </c>
      <c r="M21" s="39">
        <v>35.848729656948834</v>
      </c>
    </row>
    <row r="22" spans="1:13" s="215" customFormat="1" ht="13.5" customHeight="1">
      <c r="A22" s="30" t="s">
        <v>46</v>
      </c>
      <c r="B22" s="31">
        <v>75</v>
      </c>
      <c r="C22" s="33">
        <v>188.1</v>
      </c>
      <c r="D22" s="38">
        <v>124430.1</v>
      </c>
      <c r="E22" s="39">
        <v>661.51036682615631</v>
      </c>
      <c r="F22" s="38">
        <v>40902.6</v>
      </c>
      <c r="G22" s="40">
        <v>217.45135566188199</v>
      </c>
      <c r="H22" s="39">
        <v>32.871949793498516</v>
      </c>
      <c r="I22" s="38">
        <v>288330.09999999998</v>
      </c>
      <c r="J22" s="39">
        <v>1532.8553960659224</v>
      </c>
      <c r="K22" s="38">
        <v>54953.399999999994</v>
      </c>
      <c r="L22" s="40">
        <v>292.14992025518342</v>
      </c>
      <c r="M22" s="39">
        <v>19.059196386364103</v>
      </c>
    </row>
    <row r="23" spans="1:13" s="215" customFormat="1" ht="12.75" customHeight="1">
      <c r="A23" s="30" t="s">
        <v>31</v>
      </c>
      <c r="B23" s="31">
        <v>72</v>
      </c>
      <c r="C23" s="33">
        <v>345</v>
      </c>
      <c r="D23" s="89">
        <v>89738.1</v>
      </c>
      <c r="E23" s="39">
        <v>260.11043478260871</v>
      </c>
      <c r="F23" s="38">
        <v>46400.499999999993</v>
      </c>
      <c r="G23" s="40">
        <v>134.4942028985507</v>
      </c>
      <c r="H23" s="39">
        <v>51.706577250911259</v>
      </c>
      <c r="I23" s="38">
        <v>126091.20000000001</v>
      </c>
      <c r="J23" s="39">
        <v>365.48173913043479</v>
      </c>
      <c r="K23" s="38">
        <v>50475.399999999994</v>
      </c>
      <c r="L23" s="40">
        <v>146.30550724637681</v>
      </c>
      <c r="M23" s="39">
        <v>40.030866547387916</v>
      </c>
    </row>
    <row r="24" spans="1:13" s="215" customFormat="1" ht="13.5" customHeight="1">
      <c r="A24" s="30" t="s">
        <v>32</v>
      </c>
      <c r="B24" s="31">
        <v>67</v>
      </c>
      <c r="C24" s="33">
        <v>34.4</v>
      </c>
      <c r="D24" s="38">
        <v>21176.7</v>
      </c>
      <c r="E24" s="39">
        <v>615.60174418604652</v>
      </c>
      <c r="F24" s="38">
        <v>9819.7999999999975</v>
      </c>
      <c r="G24" s="40">
        <v>285.45930232558135</v>
      </c>
      <c r="H24" s="39">
        <v>46.370775427710633</v>
      </c>
      <c r="I24" s="38">
        <v>31263</v>
      </c>
      <c r="J24" s="39">
        <v>908.80813953488371</v>
      </c>
      <c r="K24" s="38">
        <v>11112.799999999997</v>
      </c>
      <c r="L24" s="40">
        <v>323.04651162790691</v>
      </c>
      <c r="M24" s="39">
        <v>35.546172792118469</v>
      </c>
    </row>
    <row r="25" spans="1:13" s="215" customFormat="1" ht="13.5" customHeight="1">
      <c r="A25" s="219" t="s">
        <v>30</v>
      </c>
      <c r="B25" s="31">
        <v>66</v>
      </c>
      <c r="C25" s="33">
        <v>950.6</v>
      </c>
      <c r="D25" s="38">
        <v>300690.80000000005</v>
      </c>
      <c r="E25" s="39">
        <v>316.31685251420157</v>
      </c>
      <c r="F25" s="38">
        <v>165146.89999999994</v>
      </c>
      <c r="G25" s="38">
        <v>173.72911845150423</v>
      </c>
      <c r="H25" s="39">
        <v>54.922498460212253</v>
      </c>
      <c r="I25" s="38">
        <v>604270.80000000005</v>
      </c>
      <c r="J25" s="39">
        <v>635.6730486008837</v>
      </c>
      <c r="K25" s="38">
        <v>211061.09999999992</v>
      </c>
      <c r="L25" s="38">
        <v>222.02934988428353</v>
      </c>
      <c r="M25" s="39">
        <v>34.928230852789824</v>
      </c>
    </row>
    <row r="26" spans="1:13" s="226" customFormat="1" ht="13.5" customHeight="1">
      <c r="A26" s="227" t="s">
        <v>120</v>
      </c>
      <c r="B26" s="228"/>
      <c r="C26" s="229">
        <v>4151.8999999999996</v>
      </c>
      <c r="D26" s="230">
        <v>1090475.8999999999</v>
      </c>
      <c r="E26" s="231">
        <v>262.64502998627137</v>
      </c>
      <c r="F26" s="230">
        <v>489994.89999999991</v>
      </c>
      <c r="G26" s="230">
        <v>118.01702834846695</v>
      </c>
      <c r="H26" s="231">
        <v>44.934042100334352</v>
      </c>
      <c r="I26" s="230">
        <v>2034806.4</v>
      </c>
      <c r="J26" s="231">
        <v>490.09041643584868</v>
      </c>
      <c r="K26" s="230">
        <v>598617.29999999993</v>
      </c>
      <c r="L26" s="230">
        <v>144.17912281124305</v>
      </c>
      <c r="M26" s="231">
        <v>29.418882307427381</v>
      </c>
    </row>
    <row r="27" spans="1:13" s="215" customFormat="1" ht="16.5" customHeight="1">
      <c r="A27" s="30" t="s">
        <v>44</v>
      </c>
      <c r="B27" s="31">
        <v>60</v>
      </c>
      <c r="C27" s="33">
        <v>14.7</v>
      </c>
      <c r="D27" s="38">
        <v>2143.3000000000002</v>
      </c>
      <c r="E27" s="39">
        <v>145.80272108843539</v>
      </c>
      <c r="F27" s="38">
        <v>1328.6000000000001</v>
      </c>
      <c r="G27" s="40">
        <v>90.380952380952394</v>
      </c>
      <c r="H27" s="39">
        <v>61.988522372043107</v>
      </c>
      <c r="I27" s="38">
        <v>7539.5</v>
      </c>
      <c r="J27" s="39">
        <v>512.89115646258506</v>
      </c>
      <c r="K27" s="38">
        <v>1893.9</v>
      </c>
      <c r="L27" s="40">
        <v>128.83673469387756</v>
      </c>
      <c r="M27" s="39">
        <v>25.119702898070166</v>
      </c>
    </row>
    <row r="28" spans="1:13" s="215" customFormat="1" ht="13.5" customHeight="1">
      <c r="A28" s="30" t="s">
        <v>43</v>
      </c>
      <c r="B28" s="31">
        <v>59</v>
      </c>
      <c r="C28" s="33">
        <v>53.2</v>
      </c>
      <c r="D28" s="38">
        <v>12924.599999999999</v>
      </c>
      <c r="E28" s="39">
        <v>242.94360902255636</v>
      </c>
      <c r="F28" s="38">
        <v>6959.4999999999991</v>
      </c>
      <c r="G28" s="40">
        <v>130.81766917293231</v>
      </c>
      <c r="H28" s="39">
        <v>53.84692756448942</v>
      </c>
      <c r="I28" s="38">
        <v>28333.599999999999</v>
      </c>
      <c r="J28" s="39">
        <v>532.58646616541353</v>
      </c>
      <c r="K28" s="38">
        <v>8784.4</v>
      </c>
      <c r="L28" s="40">
        <v>165.12030075187968</v>
      </c>
      <c r="M28" s="39">
        <v>31.003472908490277</v>
      </c>
    </row>
    <row r="29" spans="1:13" s="215" customFormat="1" ht="13.5" customHeight="1">
      <c r="A29" s="30" t="s">
        <v>52</v>
      </c>
      <c r="B29" s="31">
        <v>58</v>
      </c>
      <c r="C29" s="33">
        <v>166.1</v>
      </c>
      <c r="D29" s="38">
        <v>79563.899999999994</v>
      </c>
      <c r="E29" s="39">
        <v>479.01204093919324</v>
      </c>
      <c r="F29" s="38">
        <v>43103.200000000004</v>
      </c>
      <c r="G29" s="40">
        <v>259.50150511739918</v>
      </c>
      <c r="H29" s="39">
        <v>54.174317749632692</v>
      </c>
      <c r="I29" s="38">
        <v>133417.69999999998</v>
      </c>
      <c r="J29" s="39">
        <v>803.23720650210714</v>
      </c>
      <c r="K29" s="38">
        <v>51680</v>
      </c>
      <c r="L29" s="40">
        <v>311.1378687537628</v>
      </c>
      <c r="M29" s="39">
        <v>38.735490118627439</v>
      </c>
    </row>
    <row r="30" spans="1:13" s="215" customFormat="1" ht="13.5" customHeight="1">
      <c r="A30" s="30" t="s">
        <v>38</v>
      </c>
      <c r="B30" s="31">
        <v>52</v>
      </c>
      <c r="C30" s="33">
        <v>237.1</v>
      </c>
      <c r="D30" s="38">
        <v>118144.2</v>
      </c>
      <c r="E30" s="39">
        <v>498.28848587094052</v>
      </c>
      <c r="F30" s="38">
        <v>67693.900000000009</v>
      </c>
      <c r="G30" s="40">
        <v>285.50780261493043</v>
      </c>
      <c r="H30" s="39">
        <v>57.297692142314226</v>
      </c>
      <c r="I30" s="38">
        <v>215455.2</v>
      </c>
      <c r="J30" s="39">
        <v>908.71024884015196</v>
      </c>
      <c r="K30" s="38">
        <v>79625.900000000009</v>
      </c>
      <c r="L30" s="40">
        <v>335.83256010122318</v>
      </c>
      <c r="M30" s="39">
        <v>36.95705650176928</v>
      </c>
    </row>
    <row r="31" spans="1:13" s="215" customFormat="1" ht="13.5" customHeight="1">
      <c r="A31" s="30" t="s">
        <v>34</v>
      </c>
      <c r="B31" s="31">
        <v>40</v>
      </c>
      <c r="C31" s="33">
        <v>32.200000000000003</v>
      </c>
      <c r="D31" s="38">
        <v>28353.8</v>
      </c>
      <c r="E31" s="39">
        <v>880.55279503105578</v>
      </c>
      <c r="F31" s="38">
        <v>14736.399999999998</v>
      </c>
      <c r="G31" s="40">
        <v>457.65217391304338</v>
      </c>
      <c r="H31" s="39">
        <v>51.973280477396322</v>
      </c>
      <c r="I31" s="38">
        <v>47713.7</v>
      </c>
      <c r="J31" s="39">
        <v>1481.7919254658382</v>
      </c>
      <c r="K31" s="38">
        <v>22997.399999999998</v>
      </c>
      <c r="L31" s="40">
        <v>714.20496894409928</v>
      </c>
      <c r="M31" s="39">
        <v>48.198735373697701</v>
      </c>
    </row>
    <row r="32" spans="1:13" s="215" customFormat="1" ht="13.5" customHeight="1">
      <c r="A32" s="30" t="s">
        <v>54</v>
      </c>
      <c r="B32" s="31">
        <v>31</v>
      </c>
      <c r="C32" s="33">
        <v>67.2</v>
      </c>
      <c r="D32" s="38">
        <v>33271.700000000004</v>
      </c>
      <c r="E32" s="39">
        <v>495.11458333333337</v>
      </c>
      <c r="F32" s="38">
        <v>16742.499999999996</v>
      </c>
      <c r="G32" s="40">
        <v>249.14434523809518</v>
      </c>
      <c r="H32" s="39">
        <v>50.320542683421635</v>
      </c>
      <c r="I32" s="38">
        <v>55130.600000000006</v>
      </c>
      <c r="J32" s="39">
        <v>820.39583333333337</v>
      </c>
      <c r="K32" s="38">
        <v>20490.199999999997</v>
      </c>
      <c r="L32" s="40">
        <v>304.91369047619042</v>
      </c>
      <c r="M32" s="39">
        <v>37.166655178793619</v>
      </c>
    </row>
    <row r="33" spans="1:13" s="215" customFormat="1" ht="13.5" customHeight="1">
      <c r="A33" s="30" t="s">
        <v>51</v>
      </c>
      <c r="B33" s="31">
        <v>30</v>
      </c>
      <c r="C33" s="33">
        <v>272.5</v>
      </c>
      <c r="D33" s="38">
        <v>160815</v>
      </c>
      <c r="E33" s="39">
        <v>590.14678899082571</v>
      </c>
      <c r="F33" s="38">
        <v>66842.400000000009</v>
      </c>
      <c r="G33" s="40">
        <v>245.29321100917434</v>
      </c>
      <c r="H33" s="39">
        <v>41.564779404906268</v>
      </c>
      <c r="I33" s="38">
        <v>262596.09999999998</v>
      </c>
      <c r="J33" s="39">
        <v>963.65541284403662</v>
      </c>
      <c r="K33" s="38">
        <v>82684.900000000009</v>
      </c>
      <c r="L33" s="40">
        <v>303.43082568807341</v>
      </c>
      <c r="M33" s="39">
        <v>31.487482106550711</v>
      </c>
    </row>
    <row r="34" spans="1:13" s="226" customFormat="1" ht="18" customHeight="1">
      <c r="A34" s="232" t="s">
        <v>121</v>
      </c>
      <c r="B34" s="228"/>
      <c r="C34" s="229">
        <v>843</v>
      </c>
      <c r="D34" s="230">
        <v>435216.5</v>
      </c>
      <c r="E34" s="231">
        <v>516.2710557532622</v>
      </c>
      <c r="F34" s="230">
        <v>217406.5</v>
      </c>
      <c r="G34" s="233">
        <v>257.8962040332147</v>
      </c>
      <c r="H34" s="231">
        <v>49.953643761208497</v>
      </c>
      <c r="I34" s="230">
        <v>750186.4</v>
      </c>
      <c r="J34" s="231">
        <v>889.90083036773433</v>
      </c>
      <c r="K34" s="230">
        <v>268156.7</v>
      </c>
      <c r="L34" s="233">
        <v>318.09810201660736</v>
      </c>
      <c r="M34" s="231">
        <v>35.74534275748001</v>
      </c>
    </row>
    <row r="35" spans="1:13" ht="16.5" customHeight="1">
      <c r="A35" s="90" t="s">
        <v>6</v>
      </c>
      <c r="B35" s="91">
        <v>100</v>
      </c>
      <c r="C35" s="92">
        <v>7209.1</v>
      </c>
      <c r="D35" s="93">
        <v>1744616</v>
      </c>
      <c r="E35" s="94">
        <v>242.0019142472708</v>
      </c>
      <c r="F35" s="93">
        <v>709305.59999999986</v>
      </c>
      <c r="G35" s="93">
        <v>98.390312244246829</v>
      </c>
      <c r="H35" s="94">
        <v>40.656832219812259</v>
      </c>
      <c r="I35" s="93">
        <v>3371893.3</v>
      </c>
      <c r="J35" s="94">
        <v>467.72735847747981</v>
      </c>
      <c r="K35" s="93">
        <v>875864.39999999991</v>
      </c>
      <c r="L35" s="93">
        <v>121.4942780652231</v>
      </c>
      <c r="M35" s="94">
        <v>25.975448274119469</v>
      </c>
    </row>
  </sheetData>
  <phoneticPr fontId="15" type="noConversion"/>
  <pageMargins left="0.78740157480314965" right="0.47244094488188981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E1E53-151B-4512-AA93-B96EFBF1363F}">
  <dimension ref="A2:BM56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45" width="9.83203125" customWidth="1"/>
    <col min="46" max="50" width="11.75" customWidth="1"/>
    <col min="51" max="60" width="9.83203125" customWidth="1"/>
    <col min="61" max="65" width="11.75" customWidth="1"/>
  </cols>
  <sheetData>
    <row r="2" spans="1:65">
      <c r="A2" s="95"/>
      <c r="B2" s="96" t="s">
        <v>70</v>
      </c>
      <c r="C2" s="97"/>
      <c r="D2" s="96" t="s">
        <v>73</v>
      </c>
      <c r="E2" s="97"/>
      <c r="F2" s="96" t="s">
        <v>76</v>
      </c>
      <c r="G2" s="97"/>
      <c r="H2" s="96" t="s">
        <v>76</v>
      </c>
      <c r="I2" s="97"/>
      <c r="J2" s="96" t="s">
        <v>80</v>
      </c>
      <c r="K2" s="97"/>
      <c r="L2" s="96" t="s">
        <v>82</v>
      </c>
      <c r="M2" s="97"/>
      <c r="N2" s="96" t="s">
        <v>84</v>
      </c>
      <c r="O2" s="97"/>
      <c r="P2" s="96" t="s">
        <v>122</v>
      </c>
      <c r="Q2" s="97"/>
      <c r="R2" s="96" t="s">
        <v>123</v>
      </c>
      <c r="S2" s="97"/>
      <c r="T2" s="96" t="s">
        <v>124</v>
      </c>
      <c r="U2" s="97"/>
      <c r="V2" s="96" t="s">
        <v>92</v>
      </c>
      <c r="W2" s="97"/>
      <c r="X2" s="96" t="s">
        <v>94</v>
      </c>
      <c r="Y2" s="97"/>
      <c r="Z2" s="96" t="s">
        <v>125</v>
      </c>
      <c r="AA2" s="97"/>
      <c r="AB2" s="96" t="s">
        <v>153</v>
      </c>
      <c r="AC2" s="97"/>
      <c r="AD2" s="96" t="s">
        <v>154</v>
      </c>
      <c r="AE2" s="97"/>
      <c r="AF2" s="96" t="s">
        <v>126</v>
      </c>
      <c r="AG2" s="97"/>
      <c r="AH2" s="96" t="s">
        <v>155</v>
      </c>
      <c r="AI2" s="97"/>
      <c r="AJ2" s="96" t="s">
        <v>99</v>
      </c>
      <c r="AK2" s="97"/>
      <c r="AL2" s="96" t="s">
        <v>127</v>
      </c>
      <c r="AM2" s="97"/>
      <c r="AN2" s="96" t="s">
        <v>103</v>
      </c>
      <c r="AO2" s="97"/>
      <c r="AP2" s="96" t="s">
        <v>106</v>
      </c>
      <c r="AQ2" s="97"/>
      <c r="AR2" s="95"/>
      <c r="AS2" s="98"/>
      <c r="AT2" s="99"/>
      <c r="AU2" s="100"/>
      <c r="AV2" s="100"/>
      <c r="AW2" s="101"/>
      <c r="AX2" s="102"/>
      <c r="AY2" s="96" t="s">
        <v>166</v>
      </c>
      <c r="AZ2" s="97"/>
      <c r="BA2" s="96" t="s">
        <v>128</v>
      </c>
      <c r="BB2" s="97"/>
      <c r="BC2" s="96" t="s">
        <v>109</v>
      </c>
      <c r="BD2" s="97"/>
      <c r="BE2" s="96" t="s">
        <v>129</v>
      </c>
      <c r="BF2" s="97"/>
      <c r="BG2" s="95"/>
      <c r="BH2" s="103"/>
      <c r="BI2" s="99" t="s">
        <v>6</v>
      </c>
      <c r="BJ2" s="100"/>
      <c r="BK2" s="100"/>
      <c r="BL2" s="101"/>
      <c r="BM2" s="102"/>
    </row>
    <row r="3" spans="1:65">
      <c r="A3" s="104"/>
      <c r="B3" s="105" t="s">
        <v>71</v>
      </c>
      <c r="C3" s="106"/>
      <c r="D3" s="105" t="s">
        <v>130</v>
      </c>
      <c r="E3" s="106"/>
      <c r="F3" s="105" t="s">
        <v>77</v>
      </c>
      <c r="G3" s="106"/>
      <c r="H3" s="105" t="s">
        <v>79</v>
      </c>
      <c r="I3" s="106"/>
      <c r="J3" s="105" t="s">
        <v>81</v>
      </c>
      <c r="K3" s="106"/>
      <c r="L3" s="105" t="s">
        <v>131</v>
      </c>
      <c r="M3" s="106"/>
      <c r="N3" s="105" t="s">
        <v>85</v>
      </c>
      <c r="O3" s="106"/>
      <c r="P3" s="105" t="s">
        <v>87</v>
      </c>
      <c r="Q3" s="106"/>
      <c r="R3" s="105" t="s">
        <v>89</v>
      </c>
      <c r="S3" s="106"/>
      <c r="T3" s="105" t="s">
        <v>90</v>
      </c>
      <c r="U3" s="106"/>
      <c r="V3" s="105" t="s">
        <v>93</v>
      </c>
      <c r="W3" s="106"/>
      <c r="X3" s="105" t="s">
        <v>95</v>
      </c>
      <c r="Y3" s="106"/>
      <c r="Z3" s="105" t="s">
        <v>96</v>
      </c>
      <c r="AA3" s="106"/>
      <c r="AB3" s="105" t="s">
        <v>156</v>
      </c>
      <c r="AC3" s="106"/>
      <c r="AD3" s="105" t="s">
        <v>157</v>
      </c>
      <c r="AE3" s="106"/>
      <c r="AF3" s="105" t="s">
        <v>132</v>
      </c>
      <c r="AG3" s="106"/>
      <c r="AH3" s="105" t="s">
        <v>165</v>
      </c>
      <c r="AI3" s="106"/>
      <c r="AJ3" s="105" t="s">
        <v>100</v>
      </c>
      <c r="AK3" s="106"/>
      <c r="AL3" s="105" t="s">
        <v>102</v>
      </c>
      <c r="AM3" s="106"/>
      <c r="AN3" s="105" t="s">
        <v>104</v>
      </c>
      <c r="AO3" s="106"/>
      <c r="AP3" s="105" t="s">
        <v>107</v>
      </c>
      <c r="AQ3" s="106"/>
      <c r="AR3" s="107" t="s">
        <v>2</v>
      </c>
      <c r="AS3" s="108" t="s">
        <v>3</v>
      </c>
      <c r="AT3" s="109" t="s">
        <v>6</v>
      </c>
      <c r="AU3" s="110"/>
      <c r="AV3" s="110"/>
      <c r="AW3" s="111"/>
      <c r="AX3" s="112"/>
      <c r="AY3" s="105" t="s">
        <v>167</v>
      </c>
      <c r="AZ3" s="106"/>
      <c r="BA3" s="105" t="s">
        <v>170</v>
      </c>
      <c r="BB3" s="106"/>
      <c r="BC3" s="105" t="s">
        <v>110</v>
      </c>
      <c r="BD3" s="106"/>
      <c r="BE3" s="105" t="s">
        <v>133</v>
      </c>
      <c r="BF3" s="106"/>
      <c r="BG3" s="104" t="s">
        <v>2</v>
      </c>
      <c r="BH3" s="113" t="s">
        <v>3</v>
      </c>
      <c r="BI3" s="114" t="s">
        <v>134</v>
      </c>
      <c r="BJ3" s="115"/>
      <c r="BK3" s="115"/>
      <c r="BL3" s="116"/>
      <c r="BM3" s="117"/>
    </row>
    <row r="4" spans="1:65" ht="14.25" customHeight="1">
      <c r="A4" s="107"/>
      <c r="B4" s="118" t="s">
        <v>10</v>
      </c>
      <c r="C4" s="10" t="s">
        <v>135</v>
      </c>
      <c r="D4" s="118" t="s">
        <v>10</v>
      </c>
      <c r="E4" s="10" t="s">
        <v>135</v>
      </c>
      <c r="F4" s="118" t="s">
        <v>10</v>
      </c>
      <c r="G4" s="10" t="s">
        <v>135</v>
      </c>
      <c r="H4" s="118" t="s">
        <v>10</v>
      </c>
      <c r="I4" s="10" t="s">
        <v>135</v>
      </c>
      <c r="J4" s="118" t="s">
        <v>10</v>
      </c>
      <c r="K4" s="10" t="s">
        <v>135</v>
      </c>
      <c r="L4" s="118" t="s">
        <v>10</v>
      </c>
      <c r="M4" s="10" t="s">
        <v>135</v>
      </c>
      <c r="N4" s="118" t="s">
        <v>10</v>
      </c>
      <c r="O4" s="10" t="s">
        <v>135</v>
      </c>
      <c r="P4" s="118" t="s">
        <v>10</v>
      </c>
      <c r="Q4" s="10" t="s">
        <v>135</v>
      </c>
      <c r="R4" s="118" t="s">
        <v>10</v>
      </c>
      <c r="S4" s="10" t="s">
        <v>135</v>
      </c>
      <c r="T4" s="118" t="s">
        <v>10</v>
      </c>
      <c r="U4" s="10" t="s">
        <v>135</v>
      </c>
      <c r="V4" s="118" t="s">
        <v>10</v>
      </c>
      <c r="W4" s="10" t="s">
        <v>135</v>
      </c>
      <c r="X4" s="118" t="s">
        <v>10</v>
      </c>
      <c r="Y4" s="10" t="s">
        <v>135</v>
      </c>
      <c r="Z4" s="118" t="s">
        <v>10</v>
      </c>
      <c r="AA4" s="10" t="s">
        <v>135</v>
      </c>
      <c r="AB4" s="118" t="s">
        <v>10</v>
      </c>
      <c r="AC4" s="10" t="s">
        <v>135</v>
      </c>
      <c r="AD4" s="118" t="s">
        <v>10</v>
      </c>
      <c r="AE4" s="10" t="s">
        <v>135</v>
      </c>
      <c r="AF4" s="118" t="s">
        <v>10</v>
      </c>
      <c r="AG4" s="10" t="s">
        <v>135</v>
      </c>
      <c r="AH4" s="118" t="s">
        <v>10</v>
      </c>
      <c r="AI4" s="10" t="s">
        <v>135</v>
      </c>
      <c r="AJ4" s="118" t="s">
        <v>10</v>
      </c>
      <c r="AK4" s="10" t="s">
        <v>135</v>
      </c>
      <c r="AL4" s="118" t="s">
        <v>10</v>
      </c>
      <c r="AM4" s="10" t="s">
        <v>135</v>
      </c>
      <c r="AN4" s="118" t="s">
        <v>10</v>
      </c>
      <c r="AO4" s="10" t="s">
        <v>135</v>
      </c>
      <c r="AP4" s="118" t="s">
        <v>10</v>
      </c>
      <c r="AQ4" s="10" t="s">
        <v>135</v>
      </c>
      <c r="AR4" s="119" t="s">
        <v>8</v>
      </c>
      <c r="AS4" s="120" t="s">
        <v>9</v>
      </c>
      <c r="AT4" s="121" t="s">
        <v>114</v>
      </c>
      <c r="AU4" s="122"/>
      <c r="AV4" s="123" t="s">
        <v>115</v>
      </c>
      <c r="AW4" s="124"/>
      <c r="AX4" s="122"/>
      <c r="AY4" s="118" t="s">
        <v>10</v>
      </c>
      <c r="AZ4" s="10" t="s">
        <v>135</v>
      </c>
      <c r="BA4" s="118" t="s">
        <v>10</v>
      </c>
      <c r="BB4" s="10" t="s">
        <v>135</v>
      </c>
      <c r="BC4" s="118" t="s">
        <v>10</v>
      </c>
      <c r="BD4" s="10" t="s">
        <v>135</v>
      </c>
      <c r="BE4" s="118" t="s">
        <v>10</v>
      </c>
      <c r="BF4" s="10" t="s">
        <v>135</v>
      </c>
      <c r="BG4" s="119" t="s">
        <v>8</v>
      </c>
      <c r="BH4" s="125" t="s">
        <v>9</v>
      </c>
      <c r="BI4" s="121" t="s">
        <v>114</v>
      </c>
      <c r="BJ4" s="122"/>
      <c r="BK4" s="123" t="s">
        <v>115</v>
      </c>
      <c r="BL4" s="124"/>
      <c r="BM4" s="122"/>
    </row>
    <row r="5" spans="1:65" ht="14.25" customHeight="1">
      <c r="A5" s="235"/>
      <c r="B5" s="64" t="s">
        <v>136</v>
      </c>
      <c r="C5" s="126" t="s">
        <v>137</v>
      </c>
      <c r="D5" s="64" t="s">
        <v>136</v>
      </c>
      <c r="E5" s="126" t="s">
        <v>137</v>
      </c>
      <c r="F5" s="64" t="s">
        <v>136</v>
      </c>
      <c r="G5" s="126" t="s">
        <v>137</v>
      </c>
      <c r="H5" s="64" t="s">
        <v>136</v>
      </c>
      <c r="I5" s="126" t="s">
        <v>137</v>
      </c>
      <c r="J5" s="64" t="s">
        <v>136</v>
      </c>
      <c r="K5" s="126" t="s">
        <v>137</v>
      </c>
      <c r="L5" s="64" t="s">
        <v>136</v>
      </c>
      <c r="M5" s="126" t="s">
        <v>137</v>
      </c>
      <c r="N5" s="64" t="s">
        <v>136</v>
      </c>
      <c r="O5" s="126" t="s">
        <v>137</v>
      </c>
      <c r="P5" s="64" t="s">
        <v>136</v>
      </c>
      <c r="Q5" s="126" t="s">
        <v>137</v>
      </c>
      <c r="R5" s="64" t="s">
        <v>136</v>
      </c>
      <c r="S5" s="126" t="s">
        <v>137</v>
      </c>
      <c r="T5" s="64" t="s">
        <v>136</v>
      </c>
      <c r="U5" s="126" t="s">
        <v>137</v>
      </c>
      <c r="V5" s="64" t="s">
        <v>136</v>
      </c>
      <c r="W5" s="126" t="s">
        <v>137</v>
      </c>
      <c r="X5" s="64" t="s">
        <v>136</v>
      </c>
      <c r="Y5" s="126" t="s">
        <v>137</v>
      </c>
      <c r="Z5" s="64" t="s">
        <v>136</v>
      </c>
      <c r="AA5" s="126" t="s">
        <v>137</v>
      </c>
      <c r="AB5" s="64" t="s">
        <v>136</v>
      </c>
      <c r="AC5" s="126" t="s">
        <v>137</v>
      </c>
      <c r="AD5" s="64" t="s">
        <v>136</v>
      </c>
      <c r="AE5" s="126" t="s">
        <v>137</v>
      </c>
      <c r="AF5" s="64" t="s">
        <v>136</v>
      </c>
      <c r="AG5" s="126" t="s">
        <v>137</v>
      </c>
      <c r="AH5" s="64" t="s">
        <v>136</v>
      </c>
      <c r="AI5" s="126" t="s">
        <v>137</v>
      </c>
      <c r="AJ5" s="64" t="s">
        <v>136</v>
      </c>
      <c r="AK5" s="126" t="s">
        <v>137</v>
      </c>
      <c r="AL5" s="64" t="s">
        <v>136</v>
      </c>
      <c r="AM5" s="126" t="s">
        <v>137</v>
      </c>
      <c r="AN5" s="64" t="s">
        <v>136</v>
      </c>
      <c r="AO5" s="126" t="s">
        <v>137</v>
      </c>
      <c r="AP5" s="64" t="s">
        <v>136</v>
      </c>
      <c r="AQ5" s="126" t="s">
        <v>137</v>
      </c>
      <c r="AR5" s="127" t="s">
        <v>172</v>
      </c>
      <c r="AS5" s="128">
        <v>2000</v>
      </c>
      <c r="AT5" s="129" t="s">
        <v>116</v>
      </c>
      <c r="AU5" s="129" t="s">
        <v>138</v>
      </c>
      <c r="AV5" s="129" t="s">
        <v>116</v>
      </c>
      <c r="AW5" s="129" t="s">
        <v>138</v>
      </c>
      <c r="AX5" s="129" t="s">
        <v>139</v>
      </c>
      <c r="AY5" s="64" t="s">
        <v>136</v>
      </c>
      <c r="AZ5" s="126" t="s">
        <v>137</v>
      </c>
      <c r="BA5" s="64" t="s">
        <v>136</v>
      </c>
      <c r="BB5" s="126" t="s">
        <v>137</v>
      </c>
      <c r="BC5" s="64" t="s">
        <v>136</v>
      </c>
      <c r="BD5" s="126" t="s">
        <v>137</v>
      </c>
      <c r="BE5" s="64" t="s">
        <v>136</v>
      </c>
      <c r="BF5" s="126" t="s">
        <v>137</v>
      </c>
      <c r="BG5" s="127" t="s">
        <v>172</v>
      </c>
      <c r="BH5" s="130">
        <v>2000</v>
      </c>
      <c r="BI5" s="129" t="s">
        <v>116</v>
      </c>
      <c r="BJ5" s="129" t="s">
        <v>138</v>
      </c>
      <c r="BK5" s="129" t="s">
        <v>116</v>
      </c>
      <c r="BL5" s="129" t="s">
        <v>138</v>
      </c>
      <c r="BM5" s="129" t="s">
        <v>139</v>
      </c>
    </row>
    <row r="6" spans="1:65" s="215" customFormat="1" ht="14.25" customHeight="1">
      <c r="A6" s="30" t="s">
        <v>29</v>
      </c>
      <c r="B6" s="157">
        <v>900</v>
      </c>
      <c r="C6" s="39">
        <v>0</v>
      </c>
      <c r="D6" s="157">
        <v>486</v>
      </c>
      <c r="E6" s="39">
        <v>0</v>
      </c>
      <c r="F6" s="157">
        <v>13300</v>
      </c>
      <c r="G6" s="39">
        <v>0</v>
      </c>
      <c r="H6" s="157">
        <v>0</v>
      </c>
      <c r="I6" s="39">
        <v>0</v>
      </c>
      <c r="J6" s="157">
        <v>0</v>
      </c>
      <c r="K6" s="39">
        <v>0</v>
      </c>
      <c r="L6" s="157">
        <v>559</v>
      </c>
      <c r="M6" s="39">
        <v>0</v>
      </c>
      <c r="N6" s="157">
        <v>5586</v>
      </c>
      <c r="O6" s="39">
        <v>0</v>
      </c>
      <c r="P6" s="157">
        <v>20566.5</v>
      </c>
      <c r="Q6" s="39">
        <v>0</v>
      </c>
      <c r="R6" s="157">
        <v>15043.6</v>
      </c>
      <c r="S6" s="39">
        <v>0</v>
      </c>
      <c r="T6" s="157">
        <v>5127</v>
      </c>
      <c r="U6" s="39">
        <v>0</v>
      </c>
      <c r="V6" s="157">
        <v>1105</v>
      </c>
      <c r="W6" s="39">
        <v>0</v>
      </c>
      <c r="X6" s="157">
        <v>17</v>
      </c>
      <c r="Y6" s="39">
        <v>0</v>
      </c>
      <c r="Z6" s="157">
        <v>35446</v>
      </c>
      <c r="AA6" s="39">
        <v>0</v>
      </c>
      <c r="AB6" s="157">
        <v>871</v>
      </c>
      <c r="AC6" s="39">
        <v>0</v>
      </c>
      <c r="AD6" s="157">
        <v>1143</v>
      </c>
      <c r="AE6" s="39">
        <v>0</v>
      </c>
      <c r="AF6" s="157">
        <v>279</v>
      </c>
      <c r="AG6" s="39">
        <v>0</v>
      </c>
      <c r="AH6" s="157">
        <v>0</v>
      </c>
      <c r="AI6" s="39">
        <v>0</v>
      </c>
      <c r="AJ6" s="157">
        <v>0</v>
      </c>
      <c r="AK6" s="39">
        <v>0</v>
      </c>
      <c r="AL6" s="157">
        <v>0</v>
      </c>
      <c r="AM6" s="39">
        <v>0</v>
      </c>
      <c r="AN6" s="157">
        <v>67.099999999999994</v>
      </c>
      <c r="AO6" s="39">
        <v>0</v>
      </c>
      <c r="AP6" s="157">
        <v>360</v>
      </c>
      <c r="AQ6" s="39">
        <v>0</v>
      </c>
      <c r="AR6" s="131">
        <v>157</v>
      </c>
      <c r="AS6" s="32">
        <v>1222.2</v>
      </c>
      <c r="AT6" s="38">
        <v>100856.20000000001</v>
      </c>
      <c r="AU6" s="247">
        <v>82.52020945835379</v>
      </c>
      <c r="AV6" s="38">
        <v>0</v>
      </c>
      <c r="AW6" s="246">
        <v>0</v>
      </c>
      <c r="AX6" s="247">
        <v>0</v>
      </c>
      <c r="AY6" s="157">
        <v>72416.600000000006</v>
      </c>
      <c r="AZ6" s="39">
        <v>0</v>
      </c>
      <c r="BA6" s="157">
        <v>17824</v>
      </c>
      <c r="BB6" s="39">
        <v>0</v>
      </c>
      <c r="BC6" s="157">
        <v>89098.6</v>
      </c>
      <c r="BD6" s="39">
        <v>0</v>
      </c>
      <c r="BE6" s="157">
        <v>2056</v>
      </c>
      <c r="BF6" s="39">
        <v>681.8</v>
      </c>
      <c r="BG6" s="131">
        <v>157</v>
      </c>
      <c r="BH6" s="32">
        <v>1222.2</v>
      </c>
      <c r="BI6" s="38">
        <v>282251.40000000002</v>
      </c>
      <c r="BJ6" s="247">
        <v>230.93716249386353</v>
      </c>
      <c r="BK6" s="38">
        <v>681.8</v>
      </c>
      <c r="BL6" s="246">
        <v>0.55784650630011445</v>
      </c>
      <c r="BM6" s="247">
        <v>0.24155770352246256</v>
      </c>
    </row>
    <row r="7" spans="1:65" s="226" customFormat="1" ht="14.25" customHeight="1">
      <c r="A7" s="36" t="s">
        <v>30</v>
      </c>
      <c r="B7" s="133">
        <v>3299</v>
      </c>
      <c r="C7" s="134">
        <v>1735.7</v>
      </c>
      <c r="D7" s="133">
        <v>41617</v>
      </c>
      <c r="E7" s="134">
        <v>23908</v>
      </c>
      <c r="F7" s="133">
        <v>19300</v>
      </c>
      <c r="G7" s="134">
        <v>12407.1</v>
      </c>
      <c r="H7" s="133">
        <v>6289</v>
      </c>
      <c r="I7" s="134">
        <v>3430.4</v>
      </c>
      <c r="J7" s="133">
        <v>5317</v>
      </c>
      <c r="K7" s="134">
        <v>2363</v>
      </c>
      <c r="L7" s="133">
        <v>3173</v>
      </c>
      <c r="M7" s="134">
        <v>2040</v>
      </c>
      <c r="N7" s="133">
        <v>5593</v>
      </c>
      <c r="O7" s="134">
        <v>1058.0999999999999</v>
      </c>
      <c r="P7" s="133">
        <v>65260.4</v>
      </c>
      <c r="Q7" s="134">
        <v>45484.6</v>
      </c>
      <c r="R7" s="133">
        <v>40125.800000000003</v>
      </c>
      <c r="S7" s="134">
        <v>27966.5</v>
      </c>
      <c r="T7" s="133">
        <v>19847</v>
      </c>
      <c r="U7" s="134">
        <v>12758.8</v>
      </c>
      <c r="V7" s="133">
        <v>1000</v>
      </c>
      <c r="W7" s="134">
        <v>230.8</v>
      </c>
      <c r="X7" s="133">
        <v>321</v>
      </c>
      <c r="Y7" s="134">
        <v>175.1</v>
      </c>
      <c r="Z7" s="133">
        <v>57852</v>
      </c>
      <c r="AA7" s="134">
        <v>23140.799999999999</v>
      </c>
      <c r="AB7" s="133">
        <v>1235</v>
      </c>
      <c r="AC7" s="134">
        <v>480.3</v>
      </c>
      <c r="AD7" s="133">
        <v>3447</v>
      </c>
      <c r="AE7" s="134">
        <v>1340.5</v>
      </c>
      <c r="AF7" s="133">
        <v>2482.9</v>
      </c>
      <c r="AG7" s="134">
        <v>891.3</v>
      </c>
      <c r="AH7" s="133">
        <v>0</v>
      </c>
      <c r="AI7" s="134">
        <v>0</v>
      </c>
      <c r="AJ7" s="133">
        <v>0</v>
      </c>
      <c r="AK7" s="134">
        <v>0</v>
      </c>
      <c r="AL7" s="133">
        <v>4953.2</v>
      </c>
      <c r="AM7" s="134">
        <v>1182.5999999999999</v>
      </c>
      <c r="AN7" s="133">
        <v>17393</v>
      </c>
      <c r="AO7" s="134">
        <v>3787</v>
      </c>
      <c r="AP7" s="133">
        <v>2185.5</v>
      </c>
      <c r="AQ7" s="134">
        <v>766.3</v>
      </c>
      <c r="AR7" s="135">
        <v>66</v>
      </c>
      <c r="AS7" s="37">
        <v>950.6</v>
      </c>
      <c r="AT7" s="136">
        <v>300690.80000000005</v>
      </c>
      <c r="AU7" s="41">
        <v>316.31685251420157</v>
      </c>
      <c r="AV7" s="136">
        <v>165146.89999999994</v>
      </c>
      <c r="AW7" s="42">
        <v>173.72911845150423</v>
      </c>
      <c r="AX7" s="41">
        <v>54.922498460212253</v>
      </c>
      <c r="AY7" s="133">
        <v>56902</v>
      </c>
      <c r="AZ7" s="134">
        <v>5370</v>
      </c>
      <c r="BA7" s="133">
        <v>18714</v>
      </c>
      <c r="BB7" s="134">
        <v>7421.1</v>
      </c>
      <c r="BC7" s="133">
        <v>200787</v>
      </c>
      <c r="BD7" s="134">
        <v>21866.3</v>
      </c>
      <c r="BE7" s="133">
        <v>27177</v>
      </c>
      <c r="BF7" s="134">
        <v>11256.8</v>
      </c>
      <c r="BG7" s="135">
        <v>66</v>
      </c>
      <c r="BH7" s="37">
        <v>950.6</v>
      </c>
      <c r="BI7" s="136">
        <v>604270.80000000005</v>
      </c>
      <c r="BJ7" s="41">
        <v>635.6730486008837</v>
      </c>
      <c r="BK7" s="136">
        <v>211061.09999999992</v>
      </c>
      <c r="BL7" s="42">
        <v>222.02934988428353</v>
      </c>
      <c r="BM7" s="41">
        <v>34.928230852789824</v>
      </c>
    </row>
    <row r="8" spans="1:65" s="215" customFormat="1" ht="14.25" customHeight="1">
      <c r="A8" s="34" t="s">
        <v>31</v>
      </c>
      <c r="B8" s="216">
        <v>2279</v>
      </c>
      <c r="C8" s="252">
        <v>1113.5999999999999</v>
      </c>
      <c r="D8" s="216">
        <v>2309</v>
      </c>
      <c r="E8" s="252">
        <v>1259</v>
      </c>
      <c r="F8" s="216">
        <v>7797</v>
      </c>
      <c r="G8" s="252">
        <v>4798.2</v>
      </c>
      <c r="H8" s="216">
        <v>1978</v>
      </c>
      <c r="I8" s="252">
        <v>1020.9</v>
      </c>
      <c r="J8" s="216">
        <v>796</v>
      </c>
      <c r="K8" s="252">
        <v>328</v>
      </c>
      <c r="L8" s="216">
        <v>1786</v>
      </c>
      <c r="M8" s="252">
        <v>1099</v>
      </c>
      <c r="N8" s="216">
        <v>1523</v>
      </c>
      <c r="O8" s="252">
        <v>253.8</v>
      </c>
      <c r="P8" s="216">
        <v>23542.5</v>
      </c>
      <c r="Q8" s="252">
        <v>15695</v>
      </c>
      <c r="R8" s="216">
        <v>13314.6</v>
      </c>
      <c r="S8" s="252">
        <v>8876.4</v>
      </c>
      <c r="T8" s="216">
        <v>3124</v>
      </c>
      <c r="U8" s="252">
        <v>1922.5</v>
      </c>
      <c r="V8" s="216">
        <v>376</v>
      </c>
      <c r="W8" s="252">
        <v>79.2</v>
      </c>
      <c r="X8" s="216">
        <v>441</v>
      </c>
      <c r="Y8" s="252">
        <v>227.6</v>
      </c>
      <c r="Z8" s="216">
        <v>16385</v>
      </c>
      <c r="AA8" s="252">
        <v>6096.7</v>
      </c>
      <c r="AB8" s="216">
        <v>395</v>
      </c>
      <c r="AC8" s="252">
        <v>139.4</v>
      </c>
      <c r="AD8" s="216">
        <v>2277</v>
      </c>
      <c r="AE8" s="252">
        <v>803.6</v>
      </c>
      <c r="AF8" s="216">
        <v>808.7</v>
      </c>
      <c r="AG8" s="252">
        <v>262.3</v>
      </c>
      <c r="AH8" s="216">
        <v>0</v>
      </c>
      <c r="AI8" s="252">
        <v>0</v>
      </c>
      <c r="AJ8" s="216">
        <v>4303</v>
      </c>
      <c r="AK8" s="252">
        <v>1043.2</v>
      </c>
      <c r="AL8" s="216">
        <v>3212.5</v>
      </c>
      <c r="AM8" s="252">
        <v>898.1</v>
      </c>
      <c r="AN8" s="216">
        <v>2870.1</v>
      </c>
      <c r="AO8" s="252">
        <v>412.4</v>
      </c>
      <c r="AP8" s="216">
        <v>220.7</v>
      </c>
      <c r="AQ8" s="252">
        <v>71.599999999999994</v>
      </c>
      <c r="AR8" s="132">
        <v>72</v>
      </c>
      <c r="AS8" s="35">
        <v>345</v>
      </c>
      <c r="AT8" s="250">
        <v>89738.1</v>
      </c>
      <c r="AU8" s="270">
        <v>260.11043478260871</v>
      </c>
      <c r="AV8" s="250">
        <v>46400.499999999993</v>
      </c>
      <c r="AW8" s="271">
        <v>134.4942028985507</v>
      </c>
      <c r="AX8" s="270">
        <v>51.706577250911259</v>
      </c>
      <c r="AY8" s="216">
        <v>1344.7</v>
      </c>
      <c r="AZ8" s="252">
        <v>90</v>
      </c>
      <c r="BA8" s="216">
        <v>0</v>
      </c>
      <c r="BB8" s="252">
        <v>0</v>
      </c>
      <c r="BC8" s="216">
        <v>34501.4</v>
      </c>
      <c r="BD8" s="252">
        <v>3588.1</v>
      </c>
      <c r="BE8" s="216">
        <v>507</v>
      </c>
      <c r="BF8" s="252">
        <v>396.8</v>
      </c>
      <c r="BG8" s="132">
        <v>72</v>
      </c>
      <c r="BH8" s="35">
        <v>345</v>
      </c>
      <c r="BI8" s="250">
        <v>126091.20000000001</v>
      </c>
      <c r="BJ8" s="270">
        <v>365.48173913043479</v>
      </c>
      <c r="BK8" s="250">
        <v>50475.399999999994</v>
      </c>
      <c r="BL8" s="271">
        <v>146.30550724637681</v>
      </c>
      <c r="BM8" s="270">
        <v>40.030866547387916</v>
      </c>
    </row>
    <row r="9" spans="1:65" s="226" customFormat="1" ht="14.25" customHeight="1">
      <c r="A9" s="261" t="s">
        <v>32</v>
      </c>
      <c r="B9" s="272">
        <v>886</v>
      </c>
      <c r="C9" s="265">
        <v>450.2</v>
      </c>
      <c r="D9" s="272">
        <v>1544</v>
      </c>
      <c r="E9" s="265">
        <v>887</v>
      </c>
      <c r="F9" s="272">
        <v>3500</v>
      </c>
      <c r="G9" s="265">
        <v>2250</v>
      </c>
      <c r="H9" s="272">
        <v>200</v>
      </c>
      <c r="I9" s="265">
        <v>109.1</v>
      </c>
      <c r="J9" s="272">
        <v>2507</v>
      </c>
      <c r="K9" s="265">
        <v>1095</v>
      </c>
      <c r="L9" s="272">
        <v>588</v>
      </c>
      <c r="M9" s="265">
        <v>378</v>
      </c>
      <c r="N9" s="272">
        <v>325</v>
      </c>
      <c r="O9" s="265">
        <v>57.9</v>
      </c>
      <c r="P9" s="272">
        <v>1645</v>
      </c>
      <c r="Q9" s="265">
        <v>1130.9000000000001</v>
      </c>
      <c r="R9" s="272">
        <v>734.4</v>
      </c>
      <c r="S9" s="265">
        <v>504.9</v>
      </c>
      <c r="T9" s="272">
        <v>856</v>
      </c>
      <c r="U9" s="265">
        <v>544.70000000000005</v>
      </c>
      <c r="V9" s="272">
        <v>63</v>
      </c>
      <c r="W9" s="265">
        <v>14.5</v>
      </c>
      <c r="X9" s="272">
        <v>498</v>
      </c>
      <c r="Y9" s="265">
        <v>268.2</v>
      </c>
      <c r="Z9" s="272">
        <v>1197</v>
      </c>
      <c r="AA9" s="265">
        <v>478.8</v>
      </c>
      <c r="AB9" s="272">
        <v>0</v>
      </c>
      <c r="AC9" s="265">
        <v>0</v>
      </c>
      <c r="AD9" s="272">
        <v>0</v>
      </c>
      <c r="AE9" s="265">
        <v>0</v>
      </c>
      <c r="AF9" s="272">
        <v>76.5</v>
      </c>
      <c r="AG9" s="265">
        <v>26.2</v>
      </c>
      <c r="AH9" s="272">
        <v>0</v>
      </c>
      <c r="AI9" s="265">
        <v>0</v>
      </c>
      <c r="AJ9" s="272">
        <v>0</v>
      </c>
      <c r="AK9" s="265">
        <v>0</v>
      </c>
      <c r="AL9" s="272">
        <v>2941.6</v>
      </c>
      <c r="AM9" s="265">
        <v>900.3</v>
      </c>
      <c r="AN9" s="272">
        <v>3615.2</v>
      </c>
      <c r="AO9" s="265">
        <v>724.1</v>
      </c>
      <c r="AP9" s="272">
        <v>0</v>
      </c>
      <c r="AQ9" s="265">
        <v>0</v>
      </c>
      <c r="AR9" s="273">
        <v>67</v>
      </c>
      <c r="AS9" s="263">
        <v>34.4</v>
      </c>
      <c r="AT9" s="154">
        <v>21176.7</v>
      </c>
      <c r="AU9" s="274">
        <v>615.60174418604652</v>
      </c>
      <c r="AV9" s="154">
        <v>9819.7999999999975</v>
      </c>
      <c r="AW9" s="275">
        <v>285.45930232558135</v>
      </c>
      <c r="AX9" s="274">
        <v>46.370775427710633</v>
      </c>
      <c r="AY9" s="272">
        <v>0</v>
      </c>
      <c r="AZ9" s="265">
        <v>0</v>
      </c>
      <c r="BA9" s="272">
        <v>0</v>
      </c>
      <c r="BB9" s="265">
        <v>0</v>
      </c>
      <c r="BC9" s="272">
        <v>9309.2999999999993</v>
      </c>
      <c r="BD9" s="265">
        <v>866.7</v>
      </c>
      <c r="BE9" s="272">
        <v>777</v>
      </c>
      <c r="BF9" s="265">
        <v>426.3</v>
      </c>
      <c r="BG9" s="273">
        <v>67</v>
      </c>
      <c r="BH9" s="263">
        <v>34.4</v>
      </c>
      <c r="BI9" s="154">
        <v>31263</v>
      </c>
      <c r="BJ9" s="274">
        <v>908.80813953488371</v>
      </c>
      <c r="BK9" s="154">
        <v>11112.799999999997</v>
      </c>
      <c r="BL9" s="275">
        <v>323.04651162790691</v>
      </c>
      <c r="BM9" s="274">
        <v>35.546172792118469</v>
      </c>
    </row>
    <row r="10" spans="1:65" s="215" customFormat="1" ht="14.25" customHeight="1">
      <c r="A10" s="30" t="s">
        <v>33</v>
      </c>
      <c r="B10" s="157">
        <v>1190</v>
      </c>
      <c r="C10" s="39">
        <v>389</v>
      </c>
      <c r="D10" s="157">
        <v>3526</v>
      </c>
      <c r="E10" s="39">
        <v>1322</v>
      </c>
      <c r="F10" s="157">
        <v>2307</v>
      </c>
      <c r="G10" s="39">
        <v>1025.3</v>
      </c>
      <c r="H10" s="157">
        <v>3100</v>
      </c>
      <c r="I10" s="39">
        <v>1078.3</v>
      </c>
      <c r="J10" s="157">
        <v>1028</v>
      </c>
      <c r="K10" s="39">
        <v>267</v>
      </c>
      <c r="L10" s="157">
        <v>944</v>
      </c>
      <c r="M10" s="39">
        <v>420</v>
      </c>
      <c r="N10" s="157">
        <v>465</v>
      </c>
      <c r="O10" s="39">
        <v>42.3</v>
      </c>
      <c r="P10" s="157">
        <v>3805.4</v>
      </c>
      <c r="Q10" s="39">
        <v>1902.7</v>
      </c>
      <c r="R10" s="157">
        <v>2275.1</v>
      </c>
      <c r="S10" s="39">
        <v>1137.5</v>
      </c>
      <c r="T10" s="157">
        <v>1819</v>
      </c>
      <c r="U10" s="39">
        <v>808.4</v>
      </c>
      <c r="V10" s="157">
        <v>178</v>
      </c>
      <c r="W10" s="39">
        <v>20.9</v>
      </c>
      <c r="X10" s="157">
        <v>0</v>
      </c>
      <c r="Y10" s="39">
        <v>0</v>
      </c>
      <c r="Z10" s="157">
        <v>1970</v>
      </c>
      <c r="AA10" s="39">
        <v>450.3</v>
      </c>
      <c r="AB10" s="157">
        <v>8</v>
      </c>
      <c r="AC10" s="39">
        <v>1.7</v>
      </c>
      <c r="AD10" s="157">
        <v>64</v>
      </c>
      <c r="AE10" s="39">
        <v>13.7</v>
      </c>
      <c r="AF10" s="157">
        <v>104.1</v>
      </c>
      <c r="AG10" s="39">
        <v>20.2</v>
      </c>
      <c r="AH10" s="157">
        <v>58.4</v>
      </c>
      <c r="AI10" s="39">
        <v>13.5</v>
      </c>
      <c r="AJ10" s="157">
        <v>0</v>
      </c>
      <c r="AK10" s="39">
        <v>0</v>
      </c>
      <c r="AL10" s="157">
        <v>767.7</v>
      </c>
      <c r="AM10" s="39">
        <v>147.30000000000001</v>
      </c>
      <c r="AN10" s="157">
        <v>2132.5</v>
      </c>
      <c r="AO10" s="39">
        <v>328.3</v>
      </c>
      <c r="AP10" s="157">
        <v>0</v>
      </c>
      <c r="AQ10" s="39">
        <v>0</v>
      </c>
      <c r="AR10" s="131">
        <v>96</v>
      </c>
      <c r="AS10" s="32">
        <v>128.4</v>
      </c>
      <c r="AT10" s="38">
        <v>25742.2</v>
      </c>
      <c r="AU10" s="247">
        <v>200.48442367601245</v>
      </c>
      <c r="AV10" s="38">
        <v>9388.4</v>
      </c>
      <c r="AW10" s="248">
        <v>73.118380062305292</v>
      </c>
      <c r="AX10" s="247">
        <v>36.470853307021159</v>
      </c>
      <c r="AY10" s="157">
        <v>0</v>
      </c>
      <c r="AZ10" s="39">
        <v>0</v>
      </c>
      <c r="BA10" s="157">
        <v>0</v>
      </c>
      <c r="BB10" s="39">
        <v>0</v>
      </c>
      <c r="BC10" s="157">
        <v>27202.7</v>
      </c>
      <c r="BD10" s="39">
        <v>2039.7</v>
      </c>
      <c r="BE10" s="157">
        <v>1395</v>
      </c>
      <c r="BF10" s="39">
        <v>617.70000000000005</v>
      </c>
      <c r="BG10" s="131">
        <v>96</v>
      </c>
      <c r="BH10" s="32">
        <v>128.4</v>
      </c>
      <c r="BI10" s="38">
        <v>54339.9</v>
      </c>
      <c r="BJ10" s="247">
        <v>423.20794392523362</v>
      </c>
      <c r="BK10" s="38">
        <v>12045.800000000001</v>
      </c>
      <c r="BL10" s="248">
        <v>93.814641744548297</v>
      </c>
      <c r="BM10" s="247">
        <v>22.167504908915916</v>
      </c>
    </row>
    <row r="11" spans="1:65" s="226" customFormat="1" ht="14.25" customHeight="1">
      <c r="A11" s="36" t="s">
        <v>34</v>
      </c>
      <c r="B11" s="133">
        <v>440</v>
      </c>
      <c r="C11" s="134">
        <v>238.9</v>
      </c>
      <c r="D11" s="133">
        <v>11929</v>
      </c>
      <c r="E11" s="134">
        <v>7157</v>
      </c>
      <c r="F11" s="133">
        <v>699</v>
      </c>
      <c r="G11" s="134">
        <v>466</v>
      </c>
      <c r="H11" s="133">
        <v>200</v>
      </c>
      <c r="I11" s="134">
        <v>114.3</v>
      </c>
      <c r="J11" s="133">
        <v>2499</v>
      </c>
      <c r="K11" s="134">
        <v>1166</v>
      </c>
      <c r="L11" s="133">
        <v>877</v>
      </c>
      <c r="M11" s="134">
        <v>585</v>
      </c>
      <c r="N11" s="133">
        <v>929</v>
      </c>
      <c r="O11" s="134">
        <v>185.8</v>
      </c>
      <c r="P11" s="133">
        <v>1978.7</v>
      </c>
      <c r="Q11" s="134">
        <v>1413.3</v>
      </c>
      <c r="R11" s="133">
        <v>888.6</v>
      </c>
      <c r="S11" s="134">
        <v>634.70000000000005</v>
      </c>
      <c r="T11" s="133">
        <v>626</v>
      </c>
      <c r="U11" s="134">
        <v>417.3</v>
      </c>
      <c r="V11" s="133">
        <v>55</v>
      </c>
      <c r="W11" s="134">
        <v>13.8</v>
      </c>
      <c r="X11" s="133">
        <v>123</v>
      </c>
      <c r="Y11" s="134">
        <v>70.3</v>
      </c>
      <c r="Z11" s="133">
        <v>791</v>
      </c>
      <c r="AA11" s="134">
        <v>336.6</v>
      </c>
      <c r="AB11" s="133">
        <v>0</v>
      </c>
      <c r="AC11" s="134">
        <v>0</v>
      </c>
      <c r="AD11" s="133">
        <v>0</v>
      </c>
      <c r="AE11" s="134">
        <v>0</v>
      </c>
      <c r="AF11" s="133">
        <v>192.2</v>
      </c>
      <c r="AG11" s="134">
        <v>72.099999999999994</v>
      </c>
      <c r="AH11" s="133">
        <v>0</v>
      </c>
      <c r="AI11" s="134">
        <v>0</v>
      </c>
      <c r="AJ11" s="133">
        <v>0</v>
      </c>
      <c r="AK11" s="134">
        <v>0</v>
      </c>
      <c r="AL11" s="133">
        <v>6126.3</v>
      </c>
      <c r="AM11" s="134">
        <v>1865.3</v>
      </c>
      <c r="AN11" s="133">
        <v>0</v>
      </c>
      <c r="AO11" s="134">
        <v>0</v>
      </c>
      <c r="AP11" s="133">
        <v>0</v>
      </c>
      <c r="AQ11" s="134">
        <v>0</v>
      </c>
      <c r="AR11" s="135">
        <v>40</v>
      </c>
      <c r="AS11" s="37">
        <v>32.200000000000003</v>
      </c>
      <c r="AT11" s="136">
        <v>28353.8</v>
      </c>
      <c r="AU11" s="41">
        <v>880.55279503105578</v>
      </c>
      <c r="AV11" s="136">
        <v>14736.399999999998</v>
      </c>
      <c r="AW11" s="42">
        <v>457.65217391304338</v>
      </c>
      <c r="AX11" s="41">
        <v>51.973280477396322</v>
      </c>
      <c r="AY11" s="133">
        <v>0</v>
      </c>
      <c r="AZ11" s="134">
        <v>0</v>
      </c>
      <c r="BA11" s="133">
        <v>0</v>
      </c>
      <c r="BB11" s="134">
        <v>0</v>
      </c>
      <c r="BC11" s="133">
        <v>10342.9</v>
      </c>
      <c r="BD11" s="134">
        <v>1258.5</v>
      </c>
      <c r="BE11" s="133">
        <v>9017</v>
      </c>
      <c r="BF11" s="134">
        <v>7002.5</v>
      </c>
      <c r="BG11" s="135">
        <v>40</v>
      </c>
      <c r="BH11" s="37">
        <v>32.200000000000003</v>
      </c>
      <c r="BI11" s="136">
        <v>47713.7</v>
      </c>
      <c r="BJ11" s="41">
        <v>1481.7919254658382</v>
      </c>
      <c r="BK11" s="136">
        <v>22997.399999999998</v>
      </c>
      <c r="BL11" s="42">
        <v>714.20496894409928</v>
      </c>
      <c r="BM11" s="41">
        <v>48.198735373697701</v>
      </c>
    </row>
    <row r="12" spans="1:65" s="215" customFormat="1" ht="14.25" customHeight="1">
      <c r="A12" s="34" t="s">
        <v>35</v>
      </c>
      <c r="B12" s="216">
        <v>370</v>
      </c>
      <c r="C12" s="252">
        <v>0</v>
      </c>
      <c r="D12" s="216">
        <v>2223</v>
      </c>
      <c r="E12" s="252">
        <v>0</v>
      </c>
      <c r="F12" s="216">
        <v>0</v>
      </c>
      <c r="G12" s="252">
        <v>0</v>
      </c>
      <c r="H12" s="216">
        <v>291</v>
      </c>
      <c r="I12" s="252">
        <v>0</v>
      </c>
      <c r="J12" s="216">
        <v>822</v>
      </c>
      <c r="K12" s="252">
        <v>0</v>
      </c>
      <c r="L12" s="216">
        <v>65</v>
      </c>
      <c r="M12" s="252">
        <v>0</v>
      </c>
      <c r="N12" s="216">
        <v>373</v>
      </c>
      <c r="O12" s="252">
        <v>0</v>
      </c>
      <c r="P12" s="216">
        <v>365.3</v>
      </c>
      <c r="Q12" s="252">
        <v>0</v>
      </c>
      <c r="R12" s="216">
        <v>250.2</v>
      </c>
      <c r="S12" s="252">
        <v>0</v>
      </c>
      <c r="T12" s="216">
        <v>135</v>
      </c>
      <c r="U12" s="252">
        <v>0</v>
      </c>
      <c r="V12" s="216">
        <v>69</v>
      </c>
      <c r="W12" s="252">
        <v>0</v>
      </c>
      <c r="X12" s="216">
        <v>0</v>
      </c>
      <c r="Y12" s="252">
        <v>0</v>
      </c>
      <c r="Z12" s="216">
        <v>645</v>
      </c>
      <c r="AA12" s="252">
        <v>0</v>
      </c>
      <c r="AB12" s="216">
        <v>0</v>
      </c>
      <c r="AC12" s="252">
        <v>0</v>
      </c>
      <c r="AD12" s="216">
        <v>0</v>
      </c>
      <c r="AE12" s="252">
        <v>0</v>
      </c>
      <c r="AF12" s="216">
        <v>89.2</v>
      </c>
      <c r="AG12" s="252">
        <v>0</v>
      </c>
      <c r="AH12" s="216">
        <v>0</v>
      </c>
      <c r="AI12" s="252">
        <v>0</v>
      </c>
      <c r="AJ12" s="216">
        <v>0</v>
      </c>
      <c r="AK12" s="252">
        <v>0</v>
      </c>
      <c r="AL12" s="216">
        <v>1240.5999999999999</v>
      </c>
      <c r="AM12" s="252">
        <v>202.8</v>
      </c>
      <c r="AN12" s="216">
        <v>20.100000000000001</v>
      </c>
      <c r="AO12" s="252">
        <v>1.8</v>
      </c>
      <c r="AP12" s="216">
        <v>0</v>
      </c>
      <c r="AQ12" s="252">
        <v>0</v>
      </c>
      <c r="AR12" s="132">
        <v>124</v>
      </c>
      <c r="AS12" s="35">
        <v>36.9</v>
      </c>
      <c r="AT12" s="250">
        <v>6958.4</v>
      </c>
      <c r="AU12" s="270">
        <v>188.57452574525746</v>
      </c>
      <c r="AV12" s="250">
        <v>204.60000000000002</v>
      </c>
      <c r="AW12" s="271">
        <v>5.5447154471544726</v>
      </c>
      <c r="AX12" s="270">
        <v>2.9403311106001384</v>
      </c>
      <c r="AY12" s="216">
        <v>0</v>
      </c>
      <c r="AZ12" s="252">
        <v>0</v>
      </c>
      <c r="BA12" s="216">
        <v>0</v>
      </c>
      <c r="BB12" s="252">
        <v>0</v>
      </c>
      <c r="BC12" s="216">
        <v>6311.8</v>
      </c>
      <c r="BD12" s="252">
        <v>359</v>
      </c>
      <c r="BE12" s="216">
        <v>9146</v>
      </c>
      <c r="BF12" s="252">
        <v>3579</v>
      </c>
      <c r="BG12" s="132">
        <v>124</v>
      </c>
      <c r="BH12" s="35">
        <v>36.9</v>
      </c>
      <c r="BI12" s="250">
        <v>22416.2</v>
      </c>
      <c r="BJ12" s="270">
        <v>607.4850948509486</v>
      </c>
      <c r="BK12" s="250">
        <v>4142.6000000000004</v>
      </c>
      <c r="BL12" s="271">
        <v>112.26558265582658</v>
      </c>
      <c r="BM12" s="270">
        <v>18.480384721763727</v>
      </c>
    </row>
    <row r="13" spans="1:65" s="226" customFormat="1" ht="14.25" customHeight="1">
      <c r="A13" s="261" t="s">
        <v>36</v>
      </c>
      <c r="B13" s="272">
        <v>550</v>
      </c>
      <c r="C13" s="265">
        <v>257.10000000000002</v>
      </c>
      <c r="D13" s="272">
        <v>2371</v>
      </c>
      <c r="E13" s="265">
        <v>1214</v>
      </c>
      <c r="F13" s="272">
        <v>119</v>
      </c>
      <c r="G13" s="265">
        <v>69.400000000000006</v>
      </c>
      <c r="H13" s="272">
        <v>2000</v>
      </c>
      <c r="I13" s="265">
        <v>965.5</v>
      </c>
      <c r="J13" s="272">
        <v>980</v>
      </c>
      <c r="K13" s="265">
        <v>377</v>
      </c>
      <c r="L13" s="272">
        <v>379</v>
      </c>
      <c r="M13" s="265">
        <v>221</v>
      </c>
      <c r="N13" s="272">
        <v>275</v>
      </c>
      <c r="O13" s="265">
        <v>42.6</v>
      </c>
      <c r="P13" s="272">
        <v>1887.8</v>
      </c>
      <c r="Q13" s="265">
        <v>1213.5999999999999</v>
      </c>
      <c r="R13" s="272">
        <v>1317.1</v>
      </c>
      <c r="S13" s="265">
        <v>846.7</v>
      </c>
      <c r="T13" s="272">
        <v>586</v>
      </c>
      <c r="U13" s="265">
        <v>341.8</v>
      </c>
      <c r="V13" s="272">
        <v>46</v>
      </c>
      <c r="W13" s="265">
        <v>8.6999999999999993</v>
      </c>
      <c r="X13" s="272">
        <v>2</v>
      </c>
      <c r="Y13" s="265">
        <v>1</v>
      </c>
      <c r="Z13" s="272">
        <v>1956</v>
      </c>
      <c r="AA13" s="265">
        <v>667.9</v>
      </c>
      <c r="AB13" s="272">
        <v>0</v>
      </c>
      <c r="AC13" s="265">
        <v>0</v>
      </c>
      <c r="AD13" s="272">
        <v>0</v>
      </c>
      <c r="AE13" s="265">
        <v>0</v>
      </c>
      <c r="AF13" s="272">
        <v>88.6</v>
      </c>
      <c r="AG13" s="265">
        <v>27.1</v>
      </c>
      <c r="AH13" s="272">
        <v>0</v>
      </c>
      <c r="AI13" s="265">
        <v>0</v>
      </c>
      <c r="AJ13" s="272">
        <v>0</v>
      </c>
      <c r="AK13" s="265">
        <v>0</v>
      </c>
      <c r="AL13" s="272">
        <v>561.9</v>
      </c>
      <c r="AM13" s="265">
        <v>58.8</v>
      </c>
      <c r="AN13" s="272">
        <v>0</v>
      </c>
      <c r="AO13" s="265">
        <v>0</v>
      </c>
      <c r="AP13" s="272">
        <v>0</v>
      </c>
      <c r="AQ13" s="265">
        <v>0</v>
      </c>
      <c r="AR13" s="273">
        <v>78</v>
      </c>
      <c r="AS13" s="263">
        <v>38.200000000000003</v>
      </c>
      <c r="AT13" s="154">
        <v>13119.4</v>
      </c>
      <c r="AU13" s="274">
        <v>343.43979057591622</v>
      </c>
      <c r="AV13" s="154">
        <v>6312.2</v>
      </c>
      <c r="AW13" s="275">
        <v>165.24083769633506</v>
      </c>
      <c r="AX13" s="274">
        <v>48.113480799426803</v>
      </c>
      <c r="AY13" s="272">
        <v>0</v>
      </c>
      <c r="AZ13" s="265">
        <v>0</v>
      </c>
      <c r="BA13" s="272">
        <v>0</v>
      </c>
      <c r="BB13" s="265">
        <v>0</v>
      </c>
      <c r="BC13" s="272">
        <v>6975.3</v>
      </c>
      <c r="BD13" s="265">
        <v>640.79999999999995</v>
      </c>
      <c r="BE13" s="272">
        <v>0</v>
      </c>
      <c r="BF13" s="265">
        <v>0</v>
      </c>
      <c r="BG13" s="273">
        <v>78</v>
      </c>
      <c r="BH13" s="263">
        <v>38.200000000000003</v>
      </c>
      <c r="BI13" s="154">
        <v>20094.7</v>
      </c>
      <c r="BJ13" s="274">
        <v>526.03926701570674</v>
      </c>
      <c r="BK13" s="154">
        <v>6953</v>
      </c>
      <c r="BL13" s="275">
        <v>182.01570680628271</v>
      </c>
      <c r="BM13" s="274">
        <v>34.601163490870725</v>
      </c>
    </row>
    <row r="14" spans="1:65" s="215" customFormat="1" ht="14.25" customHeight="1">
      <c r="A14" s="30" t="s">
        <v>37</v>
      </c>
      <c r="B14" s="157">
        <v>0</v>
      </c>
      <c r="C14" s="39">
        <v>0</v>
      </c>
      <c r="D14" s="157">
        <v>667</v>
      </c>
      <c r="E14" s="39">
        <v>0</v>
      </c>
      <c r="F14" s="157">
        <v>74</v>
      </c>
      <c r="G14" s="39">
        <v>0</v>
      </c>
      <c r="H14" s="157">
        <v>0</v>
      </c>
      <c r="I14" s="39">
        <v>0</v>
      </c>
      <c r="J14" s="157">
        <v>45</v>
      </c>
      <c r="K14" s="39">
        <v>0</v>
      </c>
      <c r="L14" s="157">
        <v>199</v>
      </c>
      <c r="M14" s="39">
        <v>0</v>
      </c>
      <c r="N14" s="157">
        <v>583</v>
      </c>
      <c r="O14" s="39">
        <v>0</v>
      </c>
      <c r="P14" s="157">
        <v>723.4</v>
      </c>
      <c r="Q14" s="39">
        <v>0</v>
      </c>
      <c r="R14" s="157">
        <v>761.3</v>
      </c>
      <c r="S14" s="39">
        <v>0</v>
      </c>
      <c r="T14" s="157">
        <v>497</v>
      </c>
      <c r="U14" s="39">
        <v>0</v>
      </c>
      <c r="V14" s="157">
        <v>142</v>
      </c>
      <c r="W14" s="39">
        <v>0</v>
      </c>
      <c r="X14" s="157">
        <v>3</v>
      </c>
      <c r="Y14" s="39">
        <v>0</v>
      </c>
      <c r="Z14" s="157">
        <v>2113</v>
      </c>
      <c r="AA14" s="39">
        <v>0</v>
      </c>
      <c r="AB14" s="157">
        <v>78</v>
      </c>
      <c r="AC14" s="39">
        <v>0</v>
      </c>
      <c r="AD14" s="157">
        <v>2865</v>
      </c>
      <c r="AE14" s="39">
        <v>0</v>
      </c>
      <c r="AF14" s="157">
        <v>47.9</v>
      </c>
      <c r="AG14" s="39">
        <v>0</v>
      </c>
      <c r="AH14" s="157">
        <v>0</v>
      </c>
      <c r="AI14" s="39">
        <v>0</v>
      </c>
      <c r="AJ14" s="157">
        <v>0</v>
      </c>
      <c r="AK14" s="39">
        <v>0</v>
      </c>
      <c r="AL14" s="157">
        <v>35.1</v>
      </c>
      <c r="AM14" s="39">
        <v>0</v>
      </c>
      <c r="AN14" s="157">
        <v>0</v>
      </c>
      <c r="AO14" s="39">
        <v>0</v>
      </c>
      <c r="AP14" s="157">
        <v>0</v>
      </c>
      <c r="AQ14" s="39">
        <v>0</v>
      </c>
      <c r="AR14" s="131">
        <v>218</v>
      </c>
      <c r="AS14" s="32">
        <v>98.5</v>
      </c>
      <c r="AT14" s="38">
        <v>8833.7000000000007</v>
      </c>
      <c r="AU14" s="247">
        <v>89.682233502538082</v>
      </c>
      <c r="AV14" s="38">
        <v>0</v>
      </c>
      <c r="AW14" s="248">
        <v>0</v>
      </c>
      <c r="AX14" s="247">
        <v>0</v>
      </c>
      <c r="AY14" s="157">
        <v>0</v>
      </c>
      <c r="AZ14" s="39">
        <v>0</v>
      </c>
      <c r="BA14" s="157">
        <v>0</v>
      </c>
      <c r="BB14" s="39">
        <v>0</v>
      </c>
      <c r="BC14" s="157">
        <v>6299.1</v>
      </c>
      <c r="BD14" s="39">
        <v>0</v>
      </c>
      <c r="BE14" s="157">
        <v>0</v>
      </c>
      <c r="BF14" s="39">
        <v>0</v>
      </c>
      <c r="BG14" s="131">
        <v>218</v>
      </c>
      <c r="BH14" s="32">
        <v>98.5</v>
      </c>
      <c r="BI14" s="38">
        <v>15132.800000000001</v>
      </c>
      <c r="BJ14" s="247">
        <v>153.63248730964469</v>
      </c>
      <c r="BK14" s="38">
        <v>0</v>
      </c>
      <c r="BL14" s="248">
        <v>0</v>
      </c>
      <c r="BM14" s="247">
        <v>0</v>
      </c>
    </row>
    <row r="15" spans="1:65" s="226" customFormat="1" ht="14.25" customHeight="1">
      <c r="A15" s="36" t="s">
        <v>38</v>
      </c>
      <c r="B15" s="133">
        <v>2521</v>
      </c>
      <c r="C15" s="134">
        <v>1368.5</v>
      </c>
      <c r="D15" s="133">
        <v>12773</v>
      </c>
      <c r="E15" s="134">
        <v>7664</v>
      </c>
      <c r="F15" s="133">
        <v>13249</v>
      </c>
      <c r="G15" s="134">
        <v>8832.7000000000007</v>
      </c>
      <c r="H15" s="133">
        <v>7373</v>
      </c>
      <c r="I15" s="134">
        <v>4213.1000000000004</v>
      </c>
      <c r="J15" s="133">
        <v>1169</v>
      </c>
      <c r="K15" s="134">
        <v>546</v>
      </c>
      <c r="L15" s="133">
        <v>1876</v>
      </c>
      <c r="M15" s="134">
        <v>1251</v>
      </c>
      <c r="N15" s="133">
        <v>931</v>
      </c>
      <c r="O15" s="134">
        <v>186.2</v>
      </c>
      <c r="P15" s="133">
        <v>21854.400000000001</v>
      </c>
      <c r="Q15" s="134">
        <v>15610.3</v>
      </c>
      <c r="R15" s="133">
        <v>10156.299999999999</v>
      </c>
      <c r="S15" s="134">
        <v>7254.5</v>
      </c>
      <c r="T15" s="133">
        <v>8223</v>
      </c>
      <c r="U15" s="134">
        <v>5482</v>
      </c>
      <c r="V15" s="133">
        <v>223</v>
      </c>
      <c r="W15" s="134">
        <v>55.8</v>
      </c>
      <c r="X15" s="133">
        <v>2917</v>
      </c>
      <c r="Y15" s="134">
        <v>1666.9</v>
      </c>
      <c r="Z15" s="133">
        <v>9921</v>
      </c>
      <c r="AA15" s="134">
        <v>4221.7</v>
      </c>
      <c r="AB15" s="133">
        <v>145</v>
      </c>
      <c r="AC15" s="134">
        <v>58.8</v>
      </c>
      <c r="AD15" s="133">
        <v>18380</v>
      </c>
      <c r="AE15" s="134">
        <v>7451.4</v>
      </c>
      <c r="AF15" s="133">
        <v>1252</v>
      </c>
      <c r="AG15" s="134">
        <v>469.5</v>
      </c>
      <c r="AH15" s="133">
        <v>0</v>
      </c>
      <c r="AI15" s="134">
        <v>0</v>
      </c>
      <c r="AJ15" s="133">
        <v>0</v>
      </c>
      <c r="AK15" s="134">
        <v>0</v>
      </c>
      <c r="AL15" s="133">
        <v>2049.4</v>
      </c>
      <c r="AM15" s="134">
        <v>673.9</v>
      </c>
      <c r="AN15" s="133">
        <v>2691.1</v>
      </c>
      <c r="AO15" s="134">
        <v>522.6</v>
      </c>
      <c r="AP15" s="133">
        <v>440</v>
      </c>
      <c r="AQ15" s="134">
        <v>165</v>
      </c>
      <c r="AR15" s="135">
        <v>52</v>
      </c>
      <c r="AS15" s="37">
        <v>237.1</v>
      </c>
      <c r="AT15" s="136">
        <v>118144.2</v>
      </c>
      <c r="AU15" s="41">
        <v>498.28848587094052</v>
      </c>
      <c r="AV15" s="136">
        <v>67693.900000000009</v>
      </c>
      <c r="AW15" s="42">
        <v>285.50780261493043</v>
      </c>
      <c r="AX15" s="41">
        <v>57.297692142314226</v>
      </c>
      <c r="AY15" s="133">
        <v>41857.800000000003</v>
      </c>
      <c r="AZ15" s="134">
        <v>3749</v>
      </c>
      <c r="BA15" s="133">
        <v>4756</v>
      </c>
      <c r="BB15" s="134">
        <v>1981.7</v>
      </c>
      <c r="BC15" s="133">
        <v>50283.199999999997</v>
      </c>
      <c r="BD15" s="134">
        <v>6006.1</v>
      </c>
      <c r="BE15" s="133">
        <v>414</v>
      </c>
      <c r="BF15" s="134">
        <v>195.2</v>
      </c>
      <c r="BG15" s="135">
        <v>52</v>
      </c>
      <c r="BH15" s="37">
        <v>237.1</v>
      </c>
      <c r="BI15" s="136">
        <v>215455.2</v>
      </c>
      <c r="BJ15" s="41">
        <v>908.71024884015196</v>
      </c>
      <c r="BK15" s="136">
        <v>79625.900000000009</v>
      </c>
      <c r="BL15" s="42">
        <v>335.83256010122318</v>
      </c>
      <c r="BM15" s="41">
        <v>36.95705650176928</v>
      </c>
    </row>
    <row r="16" spans="1:65" s="215" customFormat="1" ht="14.25" customHeight="1">
      <c r="A16" s="34" t="s">
        <v>39</v>
      </c>
      <c r="B16" s="216">
        <v>887</v>
      </c>
      <c r="C16" s="252">
        <v>347.3</v>
      </c>
      <c r="D16" s="216">
        <v>2301</v>
      </c>
      <c r="E16" s="252">
        <v>1057</v>
      </c>
      <c r="F16" s="216">
        <v>5000</v>
      </c>
      <c r="G16" s="252">
        <v>2656.3</v>
      </c>
      <c r="H16" s="216">
        <v>2500</v>
      </c>
      <c r="I16" s="252">
        <v>1057.7</v>
      </c>
      <c r="J16" s="216">
        <v>152</v>
      </c>
      <c r="K16" s="252">
        <v>49</v>
      </c>
      <c r="L16" s="216">
        <v>234</v>
      </c>
      <c r="M16" s="252">
        <v>124</v>
      </c>
      <c r="N16" s="216">
        <v>889</v>
      </c>
      <c r="O16" s="252">
        <v>104.6</v>
      </c>
      <c r="P16" s="216">
        <v>8213.5</v>
      </c>
      <c r="Q16" s="252">
        <v>4791.2</v>
      </c>
      <c r="R16" s="216">
        <v>6132.1</v>
      </c>
      <c r="S16" s="252">
        <v>3577.1</v>
      </c>
      <c r="T16" s="216">
        <v>2130</v>
      </c>
      <c r="U16" s="252">
        <v>1115.7</v>
      </c>
      <c r="V16" s="216">
        <v>250</v>
      </c>
      <c r="W16" s="252">
        <v>41.7</v>
      </c>
      <c r="X16" s="216">
        <v>0</v>
      </c>
      <c r="Y16" s="252">
        <v>0</v>
      </c>
      <c r="Z16" s="216">
        <v>4548</v>
      </c>
      <c r="AA16" s="252">
        <v>1316.5</v>
      </c>
      <c r="AB16" s="216">
        <v>62</v>
      </c>
      <c r="AC16" s="252">
        <v>16.5</v>
      </c>
      <c r="AD16" s="216">
        <v>68</v>
      </c>
      <c r="AE16" s="252">
        <v>18.100000000000001</v>
      </c>
      <c r="AF16" s="216">
        <v>138.9</v>
      </c>
      <c r="AG16" s="252">
        <v>33.700000000000003</v>
      </c>
      <c r="AH16" s="216">
        <v>0</v>
      </c>
      <c r="AI16" s="252">
        <v>0</v>
      </c>
      <c r="AJ16" s="216">
        <v>0</v>
      </c>
      <c r="AK16" s="252">
        <v>0</v>
      </c>
      <c r="AL16" s="216">
        <v>778.6</v>
      </c>
      <c r="AM16" s="252">
        <v>119.4</v>
      </c>
      <c r="AN16" s="216">
        <v>1299.3</v>
      </c>
      <c r="AO16" s="252">
        <v>390.2</v>
      </c>
      <c r="AP16" s="216">
        <v>0</v>
      </c>
      <c r="AQ16" s="252">
        <v>0</v>
      </c>
      <c r="AR16" s="132">
        <v>87</v>
      </c>
      <c r="AS16" s="35">
        <v>242.2</v>
      </c>
      <c r="AT16" s="250">
        <v>35583.4</v>
      </c>
      <c r="AU16" s="270">
        <v>146.91742361684558</v>
      </c>
      <c r="AV16" s="250">
        <v>16816.000000000004</v>
      </c>
      <c r="AW16" s="271">
        <v>69.43022295623453</v>
      </c>
      <c r="AX16" s="270">
        <v>47.257991085730993</v>
      </c>
      <c r="AY16" s="216">
        <v>0</v>
      </c>
      <c r="AZ16" s="252">
        <v>0</v>
      </c>
      <c r="BA16" s="216">
        <v>0</v>
      </c>
      <c r="BB16" s="252">
        <v>0</v>
      </c>
      <c r="BC16" s="216">
        <v>21363.4</v>
      </c>
      <c r="BD16" s="252">
        <v>1788.5</v>
      </c>
      <c r="BE16" s="216">
        <v>2240</v>
      </c>
      <c r="BF16" s="252">
        <v>1294.5</v>
      </c>
      <c r="BG16" s="132">
        <v>87</v>
      </c>
      <c r="BH16" s="35">
        <v>242.2</v>
      </c>
      <c r="BI16" s="250">
        <v>59186.8</v>
      </c>
      <c r="BJ16" s="270">
        <v>244.3715937241949</v>
      </c>
      <c r="BK16" s="250">
        <v>19899.000000000004</v>
      </c>
      <c r="BL16" s="271">
        <v>82.159372419488051</v>
      </c>
      <c r="BM16" s="270">
        <v>33.620672176904314</v>
      </c>
    </row>
    <row r="17" spans="1:65" s="226" customFormat="1" ht="14.25" customHeight="1">
      <c r="A17" s="261" t="s">
        <v>40</v>
      </c>
      <c r="B17" s="272">
        <v>239</v>
      </c>
      <c r="C17" s="265">
        <v>0</v>
      </c>
      <c r="D17" s="272">
        <v>26</v>
      </c>
      <c r="E17" s="265">
        <v>0</v>
      </c>
      <c r="F17" s="272">
        <v>0</v>
      </c>
      <c r="G17" s="265">
        <v>0</v>
      </c>
      <c r="H17" s="272">
        <v>0</v>
      </c>
      <c r="I17" s="265">
        <v>0</v>
      </c>
      <c r="J17" s="272">
        <v>0</v>
      </c>
      <c r="K17" s="265">
        <v>0</v>
      </c>
      <c r="L17" s="272">
        <v>0</v>
      </c>
      <c r="M17" s="265">
        <v>0</v>
      </c>
      <c r="N17" s="272">
        <v>72</v>
      </c>
      <c r="O17" s="265">
        <v>0</v>
      </c>
      <c r="P17" s="272">
        <v>7732.7</v>
      </c>
      <c r="Q17" s="265">
        <v>0</v>
      </c>
      <c r="R17" s="272">
        <v>4776.5</v>
      </c>
      <c r="S17" s="265">
        <v>0</v>
      </c>
      <c r="T17" s="272">
        <v>1433</v>
      </c>
      <c r="U17" s="265">
        <v>0</v>
      </c>
      <c r="V17" s="272">
        <v>210</v>
      </c>
      <c r="W17" s="265">
        <v>0</v>
      </c>
      <c r="X17" s="272">
        <v>0</v>
      </c>
      <c r="Y17" s="265">
        <v>0</v>
      </c>
      <c r="Z17" s="272">
        <v>7702</v>
      </c>
      <c r="AA17" s="265">
        <v>0</v>
      </c>
      <c r="AB17" s="272">
        <v>40</v>
      </c>
      <c r="AC17" s="265">
        <v>0</v>
      </c>
      <c r="AD17" s="272">
        <v>35</v>
      </c>
      <c r="AE17" s="265">
        <v>0</v>
      </c>
      <c r="AF17" s="272">
        <v>0</v>
      </c>
      <c r="AG17" s="265">
        <v>0</v>
      </c>
      <c r="AH17" s="272">
        <v>0</v>
      </c>
      <c r="AI17" s="265">
        <v>0</v>
      </c>
      <c r="AJ17" s="272">
        <v>0</v>
      </c>
      <c r="AK17" s="265">
        <v>0</v>
      </c>
      <c r="AL17" s="272">
        <v>0</v>
      </c>
      <c r="AM17" s="265">
        <v>0</v>
      </c>
      <c r="AN17" s="272">
        <v>200</v>
      </c>
      <c r="AO17" s="265">
        <v>0</v>
      </c>
      <c r="AP17" s="272">
        <v>0</v>
      </c>
      <c r="AQ17" s="265">
        <v>0</v>
      </c>
      <c r="AR17" s="273">
        <v>158</v>
      </c>
      <c r="AS17" s="263">
        <v>190.6</v>
      </c>
      <c r="AT17" s="154">
        <v>22466.2</v>
      </c>
      <c r="AU17" s="274">
        <v>117.87093389296957</v>
      </c>
      <c r="AV17" s="154">
        <v>0</v>
      </c>
      <c r="AW17" s="275">
        <v>0</v>
      </c>
      <c r="AX17" s="274">
        <v>0</v>
      </c>
      <c r="AY17" s="272">
        <v>52866.6</v>
      </c>
      <c r="AZ17" s="265">
        <v>0</v>
      </c>
      <c r="BA17" s="272">
        <v>8547</v>
      </c>
      <c r="BB17" s="265">
        <v>0</v>
      </c>
      <c r="BC17" s="272">
        <v>1426.5</v>
      </c>
      <c r="BD17" s="265">
        <v>0</v>
      </c>
      <c r="BE17" s="272">
        <v>4272</v>
      </c>
      <c r="BF17" s="265">
        <v>128.19999999999999</v>
      </c>
      <c r="BG17" s="273">
        <v>158</v>
      </c>
      <c r="BH17" s="263">
        <v>190.6</v>
      </c>
      <c r="BI17" s="154">
        <v>89578.3</v>
      </c>
      <c r="BJ17" s="274">
        <v>469.98058761804828</v>
      </c>
      <c r="BK17" s="154">
        <v>128.19999999999999</v>
      </c>
      <c r="BL17" s="275">
        <v>0.67261280167890869</v>
      </c>
      <c r="BM17" s="274">
        <v>0.14311501781123329</v>
      </c>
    </row>
    <row r="18" spans="1:65" s="215" customFormat="1" ht="14.25" customHeight="1">
      <c r="A18" s="30" t="s">
        <v>41</v>
      </c>
      <c r="B18" s="157">
        <v>819</v>
      </c>
      <c r="C18" s="39">
        <v>0</v>
      </c>
      <c r="D18" s="157">
        <v>929</v>
      </c>
      <c r="E18" s="39">
        <v>0</v>
      </c>
      <c r="F18" s="157">
        <v>497</v>
      </c>
      <c r="G18" s="39">
        <v>0</v>
      </c>
      <c r="H18" s="157">
        <v>2100</v>
      </c>
      <c r="I18" s="39">
        <v>0</v>
      </c>
      <c r="J18" s="157">
        <v>2</v>
      </c>
      <c r="K18" s="39">
        <v>0</v>
      </c>
      <c r="L18" s="157">
        <v>21</v>
      </c>
      <c r="M18" s="39">
        <v>0</v>
      </c>
      <c r="N18" s="157">
        <v>919</v>
      </c>
      <c r="O18" s="39">
        <v>0</v>
      </c>
      <c r="P18" s="157">
        <v>4172.1000000000004</v>
      </c>
      <c r="Q18" s="39">
        <v>0</v>
      </c>
      <c r="R18" s="157">
        <v>2791.8</v>
      </c>
      <c r="S18" s="39">
        <v>0</v>
      </c>
      <c r="T18" s="157">
        <v>1828</v>
      </c>
      <c r="U18" s="39">
        <v>0</v>
      </c>
      <c r="V18" s="157">
        <v>253</v>
      </c>
      <c r="W18" s="39">
        <v>0</v>
      </c>
      <c r="X18" s="157">
        <v>0</v>
      </c>
      <c r="Y18" s="39">
        <v>0</v>
      </c>
      <c r="Z18" s="157">
        <v>4273</v>
      </c>
      <c r="AA18" s="39">
        <v>0</v>
      </c>
      <c r="AB18" s="157">
        <v>7</v>
      </c>
      <c r="AC18" s="39">
        <v>0</v>
      </c>
      <c r="AD18" s="157">
        <v>503</v>
      </c>
      <c r="AE18" s="39">
        <v>0</v>
      </c>
      <c r="AF18" s="157">
        <v>85</v>
      </c>
      <c r="AG18" s="39">
        <v>0</v>
      </c>
      <c r="AH18" s="157">
        <v>0</v>
      </c>
      <c r="AI18" s="39">
        <v>0</v>
      </c>
      <c r="AJ18" s="157">
        <v>376</v>
      </c>
      <c r="AK18" s="39">
        <v>107.4</v>
      </c>
      <c r="AL18" s="157">
        <v>129.19999999999999</v>
      </c>
      <c r="AM18" s="39">
        <v>0</v>
      </c>
      <c r="AN18" s="157">
        <v>22206.5</v>
      </c>
      <c r="AO18" s="39">
        <v>1592.2</v>
      </c>
      <c r="AP18" s="157">
        <v>0</v>
      </c>
      <c r="AQ18" s="39">
        <v>0</v>
      </c>
      <c r="AR18" s="131">
        <v>120</v>
      </c>
      <c r="AS18" s="32">
        <v>257</v>
      </c>
      <c r="AT18" s="38">
        <v>41911.600000000006</v>
      </c>
      <c r="AU18" s="247">
        <v>163.08015564202336</v>
      </c>
      <c r="AV18" s="38">
        <v>1699.6000000000001</v>
      </c>
      <c r="AW18" s="248">
        <v>6.6132295719844363</v>
      </c>
      <c r="AX18" s="247">
        <v>4.0552019011443132</v>
      </c>
      <c r="AY18" s="157">
        <v>0</v>
      </c>
      <c r="AZ18" s="39">
        <v>0</v>
      </c>
      <c r="BA18" s="157">
        <v>0</v>
      </c>
      <c r="BB18" s="39">
        <v>0</v>
      </c>
      <c r="BC18" s="157">
        <v>16511.8</v>
      </c>
      <c r="BD18" s="39">
        <v>776.2</v>
      </c>
      <c r="BE18" s="157">
        <v>3881</v>
      </c>
      <c r="BF18" s="39">
        <v>1439.5</v>
      </c>
      <c r="BG18" s="131">
        <v>120</v>
      </c>
      <c r="BH18" s="32">
        <v>257</v>
      </c>
      <c r="BI18" s="38">
        <v>62304.400000000009</v>
      </c>
      <c r="BJ18" s="247">
        <v>242.42957198443582</v>
      </c>
      <c r="BK18" s="38">
        <v>3915.3</v>
      </c>
      <c r="BL18" s="248">
        <v>15.234630350194553</v>
      </c>
      <c r="BM18" s="247">
        <v>6.2841468660319322</v>
      </c>
    </row>
    <row r="19" spans="1:65" s="226" customFormat="1" ht="14.25" customHeight="1">
      <c r="A19" s="36" t="s">
        <v>42</v>
      </c>
      <c r="B19" s="133">
        <v>335</v>
      </c>
      <c r="C19" s="134">
        <v>82.4</v>
      </c>
      <c r="D19" s="133">
        <v>490</v>
      </c>
      <c r="E19" s="134">
        <v>127</v>
      </c>
      <c r="F19" s="133">
        <v>36</v>
      </c>
      <c r="G19" s="134">
        <v>11.5</v>
      </c>
      <c r="H19" s="133">
        <v>0</v>
      </c>
      <c r="I19" s="134">
        <v>0</v>
      </c>
      <c r="J19" s="133">
        <v>0</v>
      </c>
      <c r="K19" s="134">
        <v>0</v>
      </c>
      <c r="L19" s="133">
        <v>0</v>
      </c>
      <c r="M19" s="134">
        <v>0</v>
      </c>
      <c r="N19" s="133">
        <v>276</v>
      </c>
      <c r="O19" s="134">
        <v>17.3</v>
      </c>
      <c r="P19" s="133">
        <v>1629.3</v>
      </c>
      <c r="Q19" s="134">
        <v>611</v>
      </c>
      <c r="R19" s="133">
        <v>1380.5</v>
      </c>
      <c r="S19" s="134">
        <v>517.70000000000005</v>
      </c>
      <c r="T19" s="133">
        <v>356</v>
      </c>
      <c r="U19" s="134">
        <v>110.5</v>
      </c>
      <c r="V19" s="133">
        <v>67</v>
      </c>
      <c r="W19" s="134">
        <v>4.2</v>
      </c>
      <c r="X19" s="133">
        <v>43</v>
      </c>
      <c r="Y19" s="134">
        <v>9.9</v>
      </c>
      <c r="Z19" s="133">
        <v>1605</v>
      </c>
      <c r="AA19" s="134">
        <v>250.8</v>
      </c>
      <c r="AB19" s="133">
        <v>15</v>
      </c>
      <c r="AC19" s="134">
        <v>2.2999999999999998</v>
      </c>
      <c r="AD19" s="133">
        <v>0</v>
      </c>
      <c r="AE19" s="134">
        <v>0</v>
      </c>
      <c r="AF19" s="133">
        <v>66.8</v>
      </c>
      <c r="AG19" s="134">
        <v>9.1999999999999993</v>
      </c>
      <c r="AH19" s="133">
        <v>0</v>
      </c>
      <c r="AI19" s="134">
        <v>0</v>
      </c>
      <c r="AJ19" s="133">
        <v>0</v>
      </c>
      <c r="AK19" s="134">
        <v>0</v>
      </c>
      <c r="AL19" s="133">
        <v>0</v>
      </c>
      <c r="AM19" s="134">
        <v>0</v>
      </c>
      <c r="AN19" s="133">
        <v>0</v>
      </c>
      <c r="AO19" s="134">
        <v>0</v>
      </c>
      <c r="AP19" s="133">
        <v>0</v>
      </c>
      <c r="AQ19" s="134">
        <v>0</v>
      </c>
      <c r="AR19" s="135">
        <v>106</v>
      </c>
      <c r="AS19" s="37">
        <v>72.900000000000006</v>
      </c>
      <c r="AT19" s="136">
        <v>6299.6</v>
      </c>
      <c r="AU19" s="41">
        <v>86.414266117969817</v>
      </c>
      <c r="AV19" s="136">
        <v>1753.8000000000002</v>
      </c>
      <c r="AW19" s="42">
        <v>24.057613168724281</v>
      </c>
      <c r="AX19" s="41">
        <v>27.839862848434819</v>
      </c>
      <c r="AY19" s="133">
        <v>0</v>
      </c>
      <c r="AZ19" s="134">
        <v>0</v>
      </c>
      <c r="BA19" s="133">
        <v>0</v>
      </c>
      <c r="BB19" s="134">
        <v>0</v>
      </c>
      <c r="BC19" s="133">
        <v>5430.2</v>
      </c>
      <c r="BD19" s="134">
        <v>379</v>
      </c>
      <c r="BE19" s="133">
        <v>0</v>
      </c>
      <c r="BF19" s="134">
        <v>0</v>
      </c>
      <c r="BG19" s="135">
        <v>106</v>
      </c>
      <c r="BH19" s="37">
        <v>72.900000000000006</v>
      </c>
      <c r="BI19" s="136">
        <v>11729.8</v>
      </c>
      <c r="BJ19" s="41">
        <v>160.90260631001368</v>
      </c>
      <c r="BK19" s="136">
        <v>2132.8000000000002</v>
      </c>
      <c r="BL19" s="42">
        <v>29.256515775034295</v>
      </c>
      <c r="BM19" s="41">
        <v>18.182748213950795</v>
      </c>
    </row>
    <row r="20" spans="1:65" s="215" customFormat="1" ht="14.25" customHeight="1">
      <c r="A20" s="34" t="s">
        <v>43</v>
      </c>
      <c r="B20" s="216">
        <v>658</v>
      </c>
      <c r="C20" s="252">
        <v>357.2</v>
      </c>
      <c r="D20" s="216">
        <v>840</v>
      </c>
      <c r="E20" s="252">
        <v>504</v>
      </c>
      <c r="F20" s="216">
        <v>1500</v>
      </c>
      <c r="G20" s="252">
        <v>1000</v>
      </c>
      <c r="H20" s="216">
        <v>300</v>
      </c>
      <c r="I20" s="252">
        <v>171.4</v>
      </c>
      <c r="J20" s="216">
        <v>15</v>
      </c>
      <c r="K20" s="252">
        <v>7</v>
      </c>
      <c r="L20" s="216">
        <v>255</v>
      </c>
      <c r="M20" s="252">
        <v>170</v>
      </c>
      <c r="N20" s="216">
        <v>270</v>
      </c>
      <c r="O20" s="252">
        <v>54</v>
      </c>
      <c r="P20" s="216">
        <v>2605.1999999999998</v>
      </c>
      <c r="Q20" s="252">
        <v>1860.9</v>
      </c>
      <c r="R20" s="216">
        <v>1976.7</v>
      </c>
      <c r="S20" s="252">
        <v>1411.9</v>
      </c>
      <c r="T20" s="216">
        <v>711</v>
      </c>
      <c r="U20" s="252">
        <v>474</v>
      </c>
      <c r="V20" s="216">
        <v>113</v>
      </c>
      <c r="W20" s="252">
        <v>28.3</v>
      </c>
      <c r="X20" s="216">
        <v>0</v>
      </c>
      <c r="Y20" s="252">
        <v>0</v>
      </c>
      <c r="Z20" s="216">
        <v>1075</v>
      </c>
      <c r="AA20" s="252">
        <v>457.4</v>
      </c>
      <c r="AB20" s="216">
        <v>0</v>
      </c>
      <c r="AC20" s="252">
        <v>0</v>
      </c>
      <c r="AD20" s="216">
        <v>532</v>
      </c>
      <c r="AE20" s="252">
        <v>215.7</v>
      </c>
      <c r="AF20" s="216">
        <v>65.8</v>
      </c>
      <c r="AG20" s="252">
        <v>24.7</v>
      </c>
      <c r="AH20" s="216">
        <v>0</v>
      </c>
      <c r="AI20" s="252">
        <v>0</v>
      </c>
      <c r="AJ20" s="216">
        <v>0</v>
      </c>
      <c r="AK20" s="252">
        <v>0</v>
      </c>
      <c r="AL20" s="216">
        <v>374.4</v>
      </c>
      <c r="AM20" s="252">
        <v>0</v>
      </c>
      <c r="AN20" s="216">
        <v>1633.5</v>
      </c>
      <c r="AO20" s="252">
        <v>223</v>
      </c>
      <c r="AP20" s="216">
        <v>0</v>
      </c>
      <c r="AQ20" s="252">
        <v>0</v>
      </c>
      <c r="AR20" s="132">
        <v>59</v>
      </c>
      <c r="AS20" s="35">
        <v>53.2</v>
      </c>
      <c r="AT20" s="250">
        <v>12924.599999999999</v>
      </c>
      <c r="AU20" s="270">
        <v>242.94360902255636</v>
      </c>
      <c r="AV20" s="250">
        <v>6959.4999999999991</v>
      </c>
      <c r="AW20" s="271">
        <v>130.81766917293231</v>
      </c>
      <c r="AX20" s="270">
        <v>53.84692756448942</v>
      </c>
      <c r="AY20" s="216">
        <v>0</v>
      </c>
      <c r="AZ20" s="252">
        <v>0</v>
      </c>
      <c r="BA20" s="216">
        <v>0</v>
      </c>
      <c r="BB20" s="252">
        <v>0</v>
      </c>
      <c r="BC20" s="216">
        <v>13410</v>
      </c>
      <c r="BD20" s="252">
        <v>1391.8</v>
      </c>
      <c r="BE20" s="216">
        <v>1999</v>
      </c>
      <c r="BF20" s="252">
        <v>433.1</v>
      </c>
      <c r="BG20" s="132">
        <v>59</v>
      </c>
      <c r="BH20" s="35">
        <v>53.2</v>
      </c>
      <c r="BI20" s="250">
        <v>28333.599999999999</v>
      </c>
      <c r="BJ20" s="270">
        <v>532.58646616541353</v>
      </c>
      <c r="BK20" s="250">
        <v>8784.4</v>
      </c>
      <c r="BL20" s="271">
        <v>165.12030075187968</v>
      </c>
      <c r="BM20" s="270">
        <v>31.003472908490277</v>
      </c>
    </row>
    <row r="21" spans="1:65" s="226" customFormat="1" ht="14.25" customHeight="1">
      <c r="A21" s="261" t="s">
        <v>44</v>
      </c>
      <c r="B21" s="272">
        <v>0</v>
      </c>
      <c r="C21" s="265">
        <v>0</v>
      </c>
      <c r="D21" s="272">
        <v>210</v>
      </c>
      <c r="E21" s="265">
        <v>126</v>
      </c>
      <c r="F21" s="272">
        <v>244</v>
      </c>
      <c r="G21" s="265">
        <v>162.69999999999999</v>
      </c>
      <c r="H21" s="272">
        <v>0</v>
      </c>
      <c r="I21" s="265">
        <v>0</v>
      </c>
      <c r="J21" s="272">
        <v>0</v>
      </c>
      <c r="K21" s="265">
        <v>0</v>
      </c>
      <c r="L21" s="272">
        <v>23</v>
      </c>
      <c r="M21" s="265">
        <v>15</v>
      </c>
      <c r="N21" s="272">
        <v>247</v>
      </c>
      <c r="O21" s="265">
        <v>49.4</v>
      </c>
      <c r="P21" s="272">
        <v>599.4</v>
      </c>
      <c r="Q21" s="265">
        <v>428.1</v>
      </c>
      <c r="R21" s="272">
        <v>409.5</v>
      </c>
      <c r="S21" s="265">
        <v>292.5</v>
      </c>
      <c r="T21" s="272">
        <v>346</v>
      </c>
      <c r="U21" s="265">
        <v>230.7</v>
      </c>
      <c r="V21" s="272">
        <v>0</v>
      </c>
      <c r="W21" s="265">
        <v>0</v>
      </c>
      <c r="X21" s="272">
        <v>0</v>
      </c>
      <c r="Y21" s="265">
        <v>0</v>
      </c>
      <c r="Z21" s="272">
        <v>0</v>
      </c>
      <c r="AA21" s="265">
        <v>0</v>
      </c>
      <c r="AB21" s="272">
        <v>0</v>
      </c>
      <c r="AC21" s="265">
        <v>0</v>
      </c>
      <c r="AD21" s="272">
        <v>0</v>
      </c>
      <c r="AE21" s="265">
        <v>0</v>
      </c>
      <c r="AF21" s="272">
        <v>64.400000000000006</v>
      </c>
      <c r="AG21" s="265">
        <v>24.2</v>
      </c>
      <c r="AH21" s="272">
        <v>0</v>
      </c>
      <c r="AI21" s="265">
        <v>0</v>
      </c>
      <c r="AJ21" s="272">
        <v>0</v>
      </c>
      <c r="AK21" s="265">
        <v>0</v>
      </c>
      <c r="AL21" s="272">
        <v>0</v>
      </c>
      <c r="AM21" s="265">
        <v>0</v>
      </c>
      <c r="AN21" s="272">
        <v>0</v>
      </c>
      <c r="AO21" s="265">
        <v>0</v>
      </c>
      <c r="AP21" s="272">
        <v>0</v>
      </c>
      <c r="AQ21" s="265">
        <v>0</v>
      </c>
      <c r="AR21" s="273">
        <v>60</v>
      </c>
      <c r="AS21" s="263">
        <v>14.7</v>
      </c>
      <c r="AT21" s="154">
        <v>2143.3000000000002</v>
      </c>
      <c r="AU21" s="274">
        <v>145.80272108843539</v>
      </c>
      <c r="AV21" s="154">
        <v>1328.6000000000001</v>
      </c>
      <c r="AW21" s="275">
        <v>90.380952380952394</v>
      </c>
      <c r="AX21" s="274">
        <v>61.988522372043107</v>
      </c>
      <c r="AY21" s="272">
        <v>0</v>
      </c>
      <c r="AZ21" s="265">
        <v>0</v>
      </c>
      <c r="BA21" s="272">
        <v>0</v>
      </c>
      <c r="BB21" s="265">
        <v>0</v>
      </c>
      <c r="BC21" s="272">
        <v>5396.2</v>
      </c>
      <c r="BD21" s="265">
        <v>565.29999999999995</v>
      </c>
      <c r="BE21" s="272">
        <v>0</v>
      </c>
      <c r="BF21" s="265">
        <v>0</v>
      </c>
      <c r="BG21" s="273">
        <v>60</v>
      </c>
      <c r="BH21" s="263">
        <v>14.7</v>
      </c>
      <c r="BI21" s="154">
        <v>7539.5</v>
      </c>
      <c r="BJ21" s="274">
        <v>512.89115646258506</v>
      </c>
      <c r="BK21" s="154">
        <v>1893.9</v>
      </c>
      <c r="BL21" s="275">
        <v>128.83673469387756</v>
      </c>
      <c r="BM21" s="274">
        <v>25.119702898070166</v>
      </c>
    </row>
    <row r="22" spans="1:65" s="215" customFormat="1" ht="14.25" customHeight="1">
      <c r="A22" s="30" t="s">
        <v>45</v>
      </c>
      <c r="B22" s="157">
        <v>862</v>
      </c>
      <c r="C22" s="39">
        <v>383.1</v>
      </c>
      <c r="D22" s="157">
        <v>4773</v>
      </c>
      <c r="E22" s="39">
        <v>2325</v>
      </c>
      <c r="F22" s="157">
        <v>11875</v>
      </c>
      <c r="G22" s="39">
        <v>6636</v>
      </c>
      <c r="H22" s="157">
        <v>4176</v>
      </c>
      <c r="I22" s="39">
        <v>1938.9</v>
      </c>
      <c r="J22" s="157">
        <v>925</v>
      </c>
      <c r="K22" s="39">
        <v>328</v>
      </c>
      <c r="L22" s="157">
        <v>1075</v>
      </c>
      <c r="M22" s="39">
        <v>601</v>
      </c>
      <c r="N22" s="157">
        <v>2162</v>
      </c>
      <c r="O22" s="39">
        <v>308.89999999999998</v>
      </c>
      <c r="P22" s="157">
        <v>23050.799999999999</v>
      </c>
      <c r="Q22" s="39">
        <v>14185.1</v>
      </c>
      <c r="R22" s="157">
        <v>16715.3</v>
      </c>
      <c r="S22" s="39">
        <v>10286.4</v>
      </c>
      <c r="T22" s="157">
        <v>4882</v>
      </c>
      <c r="U22" s="39">
        <v>2712.2</v>
      </c>
      <c r="V22" s="157">
        <v>364</v>
      </c>
      <c r="W22" s="39">
        <v>60.7</v>
      </c>
      <c r="X22" s="157">
        <v>178</v>
      </c>
      <c r="Y22" s="39">
        <v>80.900000000000006</v>
      </c>
      <c r="Z22" s="157">
        <v>17227</v>
      </c>
      <c r="AA22" s="39">
        <v>5598.8</v>
      </c>
      <c r="AB22" s="157">
        <v>933</v>
      </c>
      <c r="AC22" s="39">
        <v>291.60000000000002</v>
      </c>
      <c r="AD22" s="157">
        <v>3223</v>
      </c>
      <c r="AE22" s="39">
        <v>1007.2</v>
      </c>
      <c r="AF22" s="157">
        <v>432</v>
      </c>
      <c r="AG22" s="39">
        <v>123.4</v>
      </c>
      <c r="AH22" s="157">
        <v>0</v>
      </c>
      <c r="AI22" s="39">
        <v>0</v>
      </c>
      <c r="AJ22" s="157">
        <v>0</v>
      </c>
      <c r="AK22" s="39">
        <v>0</v>
      </c>
      <c r="AL22" s="157">
        <v>2002.9</v>
      </c>
      <c r="AM22" s="39">
        <v>324.60000000000002</v>
      </c>
      <c r="AN22" s="157">
        <v>29333.5</v>
      </c>
      <c r="AO22" s="39">
        <v>7050.5</v>
      </c>
      <c r="AP22" s="157">
        <v>4858.8</v>
      </c>
      <c r="AQ22" s="39">
        <v>1337.9</v>
      </c>
      <c r="AR22" s="131">
        <v>82</v>
      </c>
      <c r="AS22" s="32">
        <v>447.7</v>
      </c>
      <c r="AT22" s="38">
        <v>129048.3</v>
      </c>
      <c r="AU22" s="247">
        <v>288.24726379271834</v>
      </c>
      <c r="AV22" s="38">
        <v>55580.2</v>
      </c>
      <c r="AW22" s="248">
        <v>124.14607996426177</v>
      </c>
      <c r="AX22" s="247">
        <v>43.069300409226621</v>
      </c>
      <c r="AY22" s="157">
        <v>16907.7</v>
      </c>
      <c r="AZ22" s="39">
        <v>1225</v>
      </c>
      <c r="BA22" s="157">
        <v>2064</v>
      </c>
      <c r="BB22" s="39">
        <v>647.5</v>
      </c>
      <c r="BC22" s="157">
        <v>48847.9</v>
      </c>
      <c r="BD22" s="39">
        <v>3904</v>
      </c>
      <c r="BE22" s="157">
        <v>1260</v>
      </c>
      <c r="BF22" s="39">
        <v>760.7</v>
      </c>
      <c r="BG22" s="131">
        <v>82</v>
      </c>
      <c r="BH22" s="32">
        <v>447.7</v>
      </c>
      <c r="BI22" s="38">
        <v>198127.9</v>
      </c>
      <c r="BJ22" s="247">
        <v>442.5461246370337</v>
      </c>
      <c r="BK22" s="38">
        <v>62117.399999999994</v>
      </c>
      <c r="BL22" s="248">
        <v>138.74782220236764</v>
      </c>
      <c r="BM22" s="247">
        <v>31.352172006062752</v>
      </c>
    </row>
    <row r="23" spans="1:65" s="226" customFormat="1" ht="14.25" customHeight="1">
      <c r="A23" s="36" t="s">
        <v>46</v>
      </c>
      <c r="B23" s="133">
        <v>2752</v>
      </c>
      <c r="C23" s="134">
        <v>1286.5</v>
      </c>
      <c r="D23" s="133">
        <v>12835</v>
      </c>
      <c r="E23" s="134">
        <v>6865</v>
      </c>
      <c r="F23" s="133">
        <v>7300</v>
      </c>
      <c r="G23" s="134">
        <v>4418.3999999999996</v>
      </c>
      <c r="H23" s="133">
        <v>1645</v>
      </c>
      <c r="I23" s="134">
        <v>822.5</v>
      </c>
      <c r="J23" s="133">
        <v>10752</v>
      </c>
      <c r="K23" s="134">
        <v>4236</v>
      </c>
      <c r="L23" s="133">
        <v>5851</v>
      </c>
      <c r="M23" s="134">
        <v>3541</v>
      </c>
      <c r="N23" s="133">
        <v>1634</v>
      </c>
      <c r="O23" s="134">
        <v>253.2</v>
      </c>
      <c r="P23" s="133">
        <v>5729.5</v>
      </c>
      <c r="Q23" s="134">
        <v>3753.8</v>
      </c>
      <c r="R23" s="133">
        <v>4899.3</v>
      </c>
      <c r="S23" s="134">
        <v>3209.9</v>
      </c>
      <c r="T23" s="133">
        <v>2575</v>
      </c>
      <c r="U23" s="134">
        <v>1545</v>
      </c>
      <c r="V23" s="133">
        <v>726</v>
      </c>
      <c r="W23" s="134">
        <v>152.80000000000001</v>
      </c>
      <c r="X23" s="133">
        <v>84</v>
      </c>
      <c r="Y23" s="134">
        <v>42</v>
      </c>
      <c r="Z23" s="133">
        <v>6181</v>
      </c>
      <c r="AA23" s="134">
        <v>2207.5</v>
      </c>
      <c r="AB23" s="133">
        <v>204</v>
      </c>
      <c r="AC23" s="134">
        <v>68</v>
      </c>
      <c r="AD23" s="133">
        <v>463</v>
      </c>
      <c r="AE23" s="134">
        <v>154.30000000000001</v>
      </c>
      <c r="AF23" s="133">
        <v>813.5</v>
      </c>
      <c r="AG23" s="134">
        <v>248.6</v>
      </c>
      <c r="AH23" s="133">
        <v>0</v>
      </c>
      <c r="AI23" s="134">
        <v>0</v>
      </c>
      <c r="AJ23" s="133">
        <v>0</v>
      </c>
      <c r="AK23" s="134">
        <v>0</v>
      </c>
      <c r="AL23" s="133">
        <v>2061.9</v>
      </c>
      <c r="AM23" s="134">
        <v>521.70000000000005</v>
      </c>
      <c r="AN23" s="133">
        <v>57923.9</v>
      </c>
      <c r="AO23" s="134">
        <v>7576.4</v>
      </c>
      <c r="AP23" s="133">
        <v>0</v>
      </c>
      <c r="AQ23" s="134">
        <v>0</v>
      </c>
      <c r="AR23" s="135">
        <v>75</v>
      </c>
      <c r="AS23" s="37">
        <v>188.1</v>
      </c>
      <c r="AT23" s="136">
        <v>124430.1</v>
      </c>
      <c r="AU23" s="41">
        <v>661.51036682615631</v>
      </c>
      <c r="AV23" s="136">
        <v>40902.6</v>
      </c>
      <c r="AW23" s="42">
        <v>217.45135566188199</v>
      </c>
      <c r="AX23" s="41">
        <v>32.871949793498516</v>
      </c>
      <c r="AY23" s="133">
        <v>0</v>
      </c>
      <c r="AZ23" s="134">
        <v>0</v>
      </c>
      <c r="BA23" s="133">
        <v>0</v>
      </c>
      <c r="BB23" s="134">
        <v>0</v>
      </c>
      <c r="BC23" s="133">
        <v>125060</v>
      </c>
      <c r="BD23" s="134">
        <v>10293.1</v>
      </c>
      <c r="BE23" s="133">
        <v>38840</v>
      </c>
      <c r="BF23" s="134">
        <v>3757.7</v>
      </c>
      <c r="BG23" s="135">
        <v>75</v>
      </c>
      <c r="BH23" s="37">
        <v>188.1</v>
      </c>
      <c r="BI23" s="136">
        <v>288330.09999999998</v>
      </c>
      <c r="BJ23" s="41">
        <v>1532.8553960659224</v>
      </c>
      <c r="BK23" s="136">
        <v>54953.399999999994</v>
      </c>
      <c r="BL23" s="42">
        <v>292.14992025518342</v>
      </c>
      <c r="BM23" s="41">
        <v>19.059196386364103</v>
      </c>
    </row>
    <row r="24" spans="1:65" s="215" customFormat="1" ht="14.25" customHeight="1">
      <c r="A24" s="34" t="s">
        <v>47</v>
      </c>
      <c r="B24" s="216">
        <v>1239</v>
      </c>
      <c r="C24" s="252">
        <v>357.9</v>
      </c>
      <c r="D24" s="216">
        <v>2406</v>
      </c>
      <c r="E24" s="252">
        <v>802</v>
      </c>
      <c r="F24" s="216">
        <v>10239</v>
      </c>
      <c r="G24" s="252">
        <v>4095.6</v>
      </c>
      <c r="H24" s="216">
        <v>3000</v>
      </c>
      <c r="I24" s="252">
        <v>954.5</v>
      </c>
      <c r="J24" s="216">
        <v>52</v>
      </c>
      <c r="K24" s="252">
        <v>12</v>
      </c>
      <c r="L24" s="216">
        <v>50</v>
      </c>
      <c r="M24" s="252">
        <v>20</v>
      </c>
      <c r="N24" s="216">
        <v>5355</v>
      </c>
      <c r="O24" s="252">
        <v>411.9</v>
      </c>
      <c r="P24" s="216">
        <v>8887</v>
      </c>
      <c r="Q24" s="252">
        <v>3949.8</v>
      </c>
      <c r="R24" s="216">
        <v>7818.4</v>
      </c>
      <c r="S24" s="252">
        <v>3474.8</v>
      </c>
      <c r="T24" s="216">
        <v>3761</v>
      </c>
      <c r="U24" s="252">
        <v>1481.6</v>
      </c>
      <c r="V24" s="216">
        <v>577</v>
      </c>
      <c r="W24" s="252">
        <v>52.5</v>
      </c>
      <c r="X24" s="216">
        <v>5</v>
      </c>
      <c r="Y24" s="252">
        <v>1.5</v>
      </c>
      <c r="Z24" s="216">
        <v>13839</v>
      </c>
      <c r="AA24" s="252">
        <v>2849.2</v>
      </c>
      <c r="AB24" s="216">
        <v>227</v>
      </c>
      <c r="AC24" s="252">
        <v>42</v>
      </c>
      <c r="AD24" s="216">
        <v>1277</v>
      </c>
      <c r="AE24" s="252">
        <v>236.5</v>
      </c>
      <c r="AF24" s="216">
        <v>356.5</v>
      </c>
      <c r="AG24" s="252">
        <v>59.4</v>
      </c>
      <c r="AH24" s="216">
        <v>0</v>
      </c>
      <c r="AI24" s="252">
        <v>0</v>
      </c>
      <c r="AJ24" s="216">
        <v>15773</v>
      </c>
      <c r="AK24" s="252">
        <v>3254.7</v>
      </c>
      <c r="AL24" s="216">
        <v>424</v>
      </c>
      <c r="AM24" s="252">
        <v>0</v>
      </c>
      <c r="AN24" s="216">
        <v>5541.9</v>
      </c>
      <c r="AO24" s="252">
        <v>1171.0999999999999</v>
      </c>
      <c r="AP24" s="216">
        <v>1285</v>
      </c>
      <c r="AQ24" s="252">
        <v>214.2</v>
      </c>
      <c r="AR24" s="132">
        <v>100</v>
      </c>
      <c r="AS24" s="35">
        <v>540.4</v>
      </c>
      <c r="AT24" s="250">
        <v>82112.799999999988</v>
      </c>
      <c r="AU24" s="270">
        <v>151.94818652849739</v>
      </c>
      <c r="AV24" s="250">
        <v>23441.200000000001</v>
      </c>
      <c r="AW24" s="271">
        <v>43.377498149518878</v>
      </c>
      <c r="AX24" s="270">
        <v>28.547558967663999</v>
      </c>
      <c r="AY24" s="216">
        <v>0</v>
      </c>
      <c r="AZ24" s="252">
        <v>0</v>
      </c>
      <c r="BA24" s="216">
        <v>0</v>
      </c>
      <c r="BB24" s="252">
        <v>0</v>
      </c>
      <c r="BC24" s="216">
        <v>56194.6</v>
      </c>
      <c r="BD24" s="252">
        <v>3746.6</v>
      </c>
      <c r="BE24" s="216">
        <v>621</v>
      </c>
      <c r="BF24" s="252">
        <v>329.4</v>
      </c>
      <c r="BG24" s="132">
        <v>100</v>
      </c>
      <c r="BH24" s="35">
        <v>540.4</v>
      </c>
      <c r="BI24" s="250">
        <v>138928.4</v>
      </c>
      <c r="BJ24" s="270">
        <v>257.08438193930419</v>
      </c>
      <c r="BK24" s="250">
        <v>27517.200000000001</v>
      </c>
      <c r="BL24" s="271">
        <v>50.920059215396009</v>
      </c>
      <c r="BM24" s="270">
        <v>19.806749375937535</v>
      </c>
    </row>
    <row r="25" spans="1:65" s="226" customFormat="1" ht="14.25" customHeight="1">
      <c r="A25" s="261" t="s">
        <v>48</v>
      </c>
      <c r="B25" s="272">
        <v>610</v>
      </c>
      <c r="C25" s="265">
        <v>238.8</v>
      </c>
      <c r="D25" s="272">
        <v>2030</v>
      </c>
      <c r="E25" s="265">
        <v>933</v>
      </c>
      <c r="F25" s="272">
        <v>4366</v>
      </c>
      <c r="G25" s="265">
        <v>2319.4</v>
      </c>
      <c r="H25" s="272">
        <v>5000</v>
      </c>
      <c r="I25" s="265">
        <v>2115.4</v>
      </c>
      <c r="J25" s="272">
        <v>22</v>
      </c>
      <c r="K25" s="265">
        <v>7</v>
      </c>
      <c r="L25" s="272">
        <v>410</v>
      </c>
      <c r="M25" s="265">
        <v>218</v>
      </c>
      <c r="N25" s="272">
        <v>883</v>
      </c>
      <c r="O25" s="265">
        <v>103.9</v>
      </c>
      <c r="P25" s="272">
        <v>7412.3</v>
      </c>
      <c r="Q25" s="265">
        <v>4323.8</v>
      </c>
      <c r="R25" s="272">
        <v>5298.7</v>
      </c>
      <c r="S25" s="265">
        <v>3090.9</v>
      </c>
      <c r="T25" s="272">
        <v>2453</v>
      </c>
      <c r="U25" s="265">
        <v>1284.9000000000001</v>
      </c>
      <c r="V25" s="272">
        <v>153</v>
      </c>
      <c r="W25" s="265">
        <v>25.5</v>
      </c>
      <c r="X25" s="272">
        <v>0</v>
      </c>
      <c r="Y25" s="265">
        <v>0</v>
      </c>
      <c r="Z25" s="272">
        <v>3930</v>
      </c>
      <c r="AA25" s="265">
        <v>1137.5999999999999</v>
      </c>
      <c r="AB25" s="272">
        <v>81</v>
      </c>
      <c r="AC25" s="265">
        <v>21.6</v>
      </c>
      <c r="AD25" s="272">
        <v>0</v>
      </c>
      <c r="AE25" s="265">
        <v>0</v>
      </c>
      <c r="AF25" s="272">
        <v>400.4</v>
      </c>
      <c r="AG25" s="265">
        <v>97.1</v>
      </c>
      <c r="AH25" s="272">
        <v>0</v>
      </c>
      <c r="AI25" s="265">
        <v>0</v>
      </c>
      <c r="AJ25" s="272">
        <v>0</v>
      </c>
      <c r="AK25" s="265">
        <v>0</v>
      </c>
      <c r="AL25" s="272">
        <v>1278.3</v>
      </c>
      <c r="AM25" s="265">
        <v>219.9</v>
      </c>
      <c r="AN25" s="272">
        <v>396.5</v>
      </c>
      <c r="AO25" s="265">
        <v>98.7</v>
      </c>
      <c r="AP25" s="272">
        <v>1250</v>
      </c>
      <c r="AQ25" s="265">
        <v>317.2</v>
      </c>
      <c r="AR25" s="273">
        <v>87</v>
      </c>
      <c r="AS25" s="263">
        <v>227</v>
      </c>
      <c r="AT25" s="154">
        <v>35974.200000000004</v>
      </c>
      <c r="AU25" s="274">
        <v>158.47665198237888</v>
      </c>
      <c r="AV25" s="154">
        <v>16552.7</v>
      </c>
      <c r="AW25" s="275">
        <v>72.919383259911896</v>
      </c>
      <c r="AX25" s="274">
        <v>46.012697989114415</v>
      </c>
      <c r="AY25" s="272">
        <v>0</v>
      </c>
      <c r="AZ25" s="265">
        <v>0</v>
      </c>
      <c r="BA25" s="272">
        <v>0</v>
      </c>
      <c r="BB25" s="265">
        <v>0</v>
      </c>
      <c r="BC25" s="272">
        <v>28660.799999999999</v>
      </c>
      <c r="BD25" s="265">
        <v>2159.1999999999998</v>
      </c>
      <c r="BE25" s="272">
        <v>2197</v>
      </c>
      <c r="BF25" s="265">
        <v>1138.7</v>
      </c>
      <c r="BG25" s="273">
        <v>87</v>
      </c>
      <c r="BH25" s="263">
        <v>227</v>
      </c>
      <c r="BI25" s="154">
        <v>66832</v>
      </c>
      <c r="BJ25" s="274">
        <v>294.41409691629957</v>
      </c>
      <c r="BK25" s="154">
        <v>19850.600000000002</v>
      </c>
      <c r="BL25" s="275">
        <v>87.447577092511025</v>
      </c>
      <c r="BM25" s="274">
        <v>29.702238448647357</v>
      </c>
    </row>
    <row r="26" spans="1:65" s="215" customFormat="1" ht="14.25" customHeight="1">
      <c r="A26" s="30" t="s">
        <v>49</v>
      </c>
      <c r="B26" s="157">
        <v>5490</v>
      </c>
      <c r="C26" s="39">
        <v>2566.5</v>
      </c>
      <c r="D26" s="157">
        <v>3947</v>
      </c>
      <c r="E26" s="39">
        <v>2022</v>
      </c>
      <c r="F26" s="157">
        <v>11510</v>
      </c>
      <c r="G26" s="39">
        <v>6714.2</v>
      </c>
      <c r="H26" s="157">
        <v>2100</v>
      </c>
      <c r="I26" s="39">
        <v>1013.8</v>
      </c>
      <c r="J26" s="157">
        <v>6742</v>
      </c>
      <c r="K26" s="39">
        <v>2593</v>
      </c>
      <c r="L26" s="157">
        <v>1951</v>
      </c>
      <c r="M26" s="39">
        <v>1138</v>
      </c>
      <c r="N26" s="157">
        <v>1592</v>
      </c>
      <c r="O26" s="39">
        <v>246.6</v>
      </c>
      <c r="P26" s="157">
        <v>25049.8</v>
      </c>
      <c r="Q26" s="39">
        <v>16103.4</v>
      </c>
      <c r="R26" s="157">
        <v>11164.2</v>
      </c>
      <c r="S26" s="39">
        <v>7177</v>
      </c>
      <c r="T26" s="157">
        <v>6430</v>
      </c>
      <c r="U26" s="39">
        <v>3750.8</v>
      </c>
      <c r="V26" s="157">
        <v>548</v>
      </c>
      <c r="W26" s="39">
        <v>103.7</v>
      </c>
      <c r="X26" s="157">
        <v>355</v>
      </c>
      <c r="Y26" s="39">
        <v>171.4</v>
      </c>
      <c r="Z26" s="157">
        <v>15461</v>
      </c>
      <c r="AA26" s="39">
        <v>5279.4</v>
      </c>
      <c r="AB26" s="157">
        <v>96</v>
      </c>
      <c r="AC26" s="39">
        <v>32</v>
      </c>
      <c r="AD26" s="157">
        <v>1775</v>
      </c>
      <c r="AE26" s="39">
        <v>591.70000000000005</v>
      </c>
      <c r="AF26" s="157">
        <v>294.89999999999998</v>
      </c>
      <c r="AG26" s="39">
        <v>90.1</v>
      </c>
      <c r="AH26" s="157">
        <v>0</v>
      </c>
      <c r="AI26" s="39">
        <v>0</v>
      </c>
      <c r="AJ26" s="157">
        <v>5854</v>
      </c>
      <c r="AK26" s="39">
        <v>2077.1999999999998</v>
      </c>
      <c r="AL26" s="157">
        <v>1717.3</v>
      </c>
      <c r="AM26" s="39">
        <v>306</v>
      </c>
      <c r="AN26" s="157">
        <v>10151.6</v>
      </c>
      <c r="AO26" s="39">
        <v>1215.2</v>
      </c>
      <c r="AP26" s="157">
        <v>0</v>
      </c>
      <c r="AQ26" s="39">
        <v>0</v>
      </c>
      <c r="AR26" s="131">
        <v>78</v>
      </c>
      <c r="AS26" s="32">
        <v>308.5</v>
      </c>
      <c r="AT26" s="38">
        <v>112228.8</v>
      </c>
      <c r="AU26" s="247">
        <v>363.78865478119934</v>
      </c>
      <c r="AV26" s="38">
        <v>53191.999999999993</v>
      </c>
      <c r="AW26" s="248">
        <v>172.42139384116692</v>
      </c>
      <c r="AX26" s="247">
        <v>47.396033816631736</v>
      </c>
      <c r="AY26" s="157">
        <v>5777.6</v>
      </c>
      <c r="AZ26" s="39">
        <v>400</v>
      </c>
      <c r="BA26" s="157">
        <v>9994</v>
      </c>
      <c r="BB26" s="39">
        <v>3394.2</v>
      </c>
      <c r="BC26" s="157">
        <v>41117.599999999999</v>
      </c>
      <c r="BD26" s="39">
        <v>3221.2</v>
      </c>
      <c r="BE26" s="157">
        <v>1702</v>
      </c>
      <c r="BF26" s="39">
        <v>1029.4000000000001</v>
      </c>
      <c r="BG26" s="131">
        <v>78</v>
      </c>
      <c r="BH26" s="32">
        <v>308.5</v>
      </c>
      <c r="BI26" s="38">
        <v>170820</v>
      </c>
      <c r="BJ26" s="247">
        <v>553.711507293355</v>
      </c>
      <c r="BK26" s="38">
        <v>61236.799999999988</v>
      </c>
      <c r="BL26" s="248">
        <v>198.49854132901132</v>
      </c>
      <c r="BM26" s="247">
        <v>35.848729656948834</v>
      </c>
    </row>
    <row r="27" spans="1:65" s="226" customFormat="1" ht="14.25" customHeight="1">
      <c r="A27" s="36" t="s">
        <v>50</v>
      </c>
      <c r="B27" s="133">
        <v>2685</v>
      </c>
      <c r="C27" s="134">
        <v>877.8</v>
      </c>
      <c r="D27" s="133">
        <v>10982</v>
      </c>
      <c r="E27" s="134">
        <v>4326</v>
      </c>
      <c r="F27" s="133">
        <v>3849</v>
      </c>
      <c r="G27" s="134">
        <v>1787</v>
      </c>
      <c r="H27" s="133">
        <v>1293</v>
      </c>
      <c r="I27" s="134">
        <v>449.7</v>
      </c>
      <c r="J27" s="133">
        <v>1360</v>
      </c>
      <c r="K27" s="134">
        <v>371</v>
      </c>
      <c r="L27" s="133">
        <v>593</v>
      </c>
      <c r="M27" s="134">
        <v>275</v>
      </c>
      <c r="N27" s="133">
        <v>2906</v>
      </c>
      <c r="O27" s="134">
        <v>264.2</v>
      </c>
      <c r="P27" s="133">
        <v>33111.599999999999</v>
      </c>
      <c r="Q27" s="134">
        <v>16555.8</v>
      </c>
      <c r="R27" s="133">
        <v>19209.3</v>
      </c>
      <c r="S27" s="134">
        <v>9604.7000000000007</v>
      </c>
      <c r="T27" s="133">
        <v>7091</v>
      </c>
      <c r="U27" s="134">
        <v>3258</v>
      </c>
      <c r="V27" s="133">
        <v>588</v>
      </c>
      <c r="W27" s="134">
        <v>69.2</v>
      </c>
      <c r="X27" s="133">
        <v>1792</v>
      </c>
      <c r="Y27" s="134">
        <v>648.20000000000005</v>
      </c>
      <c r="Z27" s="133">
        <v>20118</v>
      </c>
      <c r="AA27" s="134">
        <v>4598.3999999999996</v>
      </c>
      <c r="AB27" s="133">
        <v>467</v>
      </c>
      <c r="AC27" s="134">
        <v>100.1</v>
      </c>
      <c r="AD27" s="133">
        <v>2717</v>
      </c>
      <c r="AE27" s="134">
        <v>582.20000000000005</v>
      </c>
      <c r="AF27" s="133">
        <v>730.9</v>
      </c>
      <c r="AG27" s="134">
        <v>141.5</v>
      </c>
      <c r="AH27" s="133">
        <v>0</v>
      </c>
      <c r="AI27" s="134">
        <v>0</v>
      </c>
      <c r="AJ27" s="133">
        <v>0</v>
      </c>
      <c r="AK27" s="134">
        <v>0</v>
      </c>
      <c r="AL27" s="133">
        <v>3438.7</v>
      </c>
      <c r="AM27" s="134">
        <v>490.9</v>
      </c>
      <c r="AN27" s="133">
        <v>0</v>
      </c>
      <c r="AO27" s="134">
        <v>0</v>
      </c>
      <c r="AP27" s="133">
        <v>1400</v>
      </c>
      <c r="AQ27" s="134">
        <v>288.89999999999998</v>
      </c>
      <c r="AR27" s="135">
        <v>95</v>
      </c>
      <c r="AS27" s="37">
        <v>628.5</v>
      </c>
      <c r="AT27" s="136">
        <v>114331.49999999999</v>
      </c>
      <c r="AU27" s="41">
        <v>181.91169451073984</v>
      </c>
      <c r="AV27" s="136">
        <v>44688.599999999991</v>
      </c>
      <c r="AW27" s="42">
        <v>71.103579952267296</v>
      </c>
      <c r="AX27" s="41">
        <v>39.08686582437911</v>
      </c>
      <c r="AY27" s="133">
        <v>45833.5</v>
      </c>
      <c r="AZ27" s="134">
        <v>4083</v>
      </c>
      <c r="BA27" s="133">
        <v>7708</v>
      </c>
      <c r="BB27" s="134">
        <v>1712.9</v>
      </c>
      <c r="BC27" s="133">
        <v>88712.8</v>
      </c>
      <c r="BD27" s="134">
        <v>5809.8</v>
      </c>
      <c r="BE27" s="133">
        <v>8206</v>
      </c>
      <c r="BF27" s="134">
        <v>2967.7</v>
      </c>
      <c r="BG27" s="135">
        <v>95</v>
      </c>
      <c r="BH27" s="37">
        <v>628.5</v>
      </c>
      <c r="BI27" s="136">
        <v>264791.8</v>
      </c>
      <c r="BJ27" s="41">
        <v>421.30755767700873</v>
      </c>
      <c r="BK27" s="136">
        <v>59261.999999999993</v>
      </c>
      <c r="BL27" s="42">
        <v>94.291169451073969</v>
      </c>
      <c r="BM27" s="41">
        <v>22.380602420467703</v>
      </c>
    </row>
    <row r="28" spans="1:65" s="215" customFormat="1" ht="14.25" customHeight="1">
      <c r="A28" s="34" t="s">
        <v>51</v>
      </c>
      <c r="B28" s="216">
        <v>2270</v>
      </c>
      <c r="C28" s="252">
        <v>1232.3</v>
      </c>
      <c r="D28" s="216">
        <v>9536</v>
      </c>
      <c r="E28" s="252">
        <v>5722</v>
      </c>
      <c r="F28" s="216">
        <v>14563</v>
      </c>
      <c r="G28" s="252">
        <v>9708.7000000000007</v>
      </c>
      <c r="H28" s="216">
        <v>4700</v>
      </c>
      <c r="I28" s="252">
        <v>2685.7</v>
      </c>
      <c r="J28" s="216">
        <v>16881</v>
      </c>
      <c r="K28" s="252">
        <v>7878</v>
      </c>
      <c r="L28" s="216">
        <v>3875</v>
      </c>
      <c r="M28" s="252">
        <v>2583</v>
      </c>
      <c r="N28" s="216">
        <v>582</v>
      </c>
      <c r="O28" s="252">
        <v>116.4</v>
      </c>
      <c r="P28" s="216">
        <v>7373.6</v>
      </c>
      <c r="Q28" s="252">
        <v>5266.9</v>
      </c>
      <c r="R28" s="216">
        <v>7694.2</v>
      </c>
      <c r="S28" s="252">
        <v>5495.8</v>
      </c>
      <c r="T28" s="216">
        <v>5073</v>
      </c>
      <c r="U28" s="252">
        <v>3382</v>
      </c>
      <c r="V28" s="216">
        <v>424</v>
      </c>
      <c r="W28" s="252">
        <v>106</v>
      </c>
      <c r="X28" s="216">
        <v>0</v>
      </c>
      <c r="Y28" s="252">
        <v>0</v>
      </c>
      <c r="Z28" s="216">
        <v>11732</v>
      </c>
      <c r="AA28" s="252">
        <v>4992.3</v>
      </c>
      <c r="AB28" s="216">
        <v>217</v>
      </c>
      <c r="AC28" s="252">
        <v>88</v>
      </c>
      <c r="AD28" s="216">
        <v>1842</v>
      </c>
      <c r="AE28" s="252">
        <v>746.8</v>
      </c>
      <c r="AF28" s="216">
        <v>637.9</v>
      </c>
      <c r="AG28" s="252">
        <v>239.2</v>
      </c>
      <c r="AH28" s="216">
        <v>0</v>
      </c>
      <c r="AI28" s="252">
        <v>0</v>
      </c>
      <c r="AJ28" s="216">
        <v>0</v>
      </c>
      <c r="AK28" s="252">
        <v>0</v>
      </c>
      <c r="AL28" s="216">
        <v>34639.199999999997</v>
      </c>
      <c r="AM28" s="252">
        <v>10550.4</v>
      </c>
      <c r="AN28" s="216">
        <v>38775.1</v>
      </c>
      <c r="AO28" s="252">
        <v>6048.9</v>
      </c>
      <c r="AP28" s="216">
        <v>0</v>
      </c>
      <c r="AQ28" s="252">
        <v>0</v>
      </c>
      <c r="AR28" s="132">
        <v>30</v>
      </c>
      <c r="AS28" s="35">
        <v>272.5</v>
      </c>
      <c r="AT28" s="250">
        <v>160815</v>
      </c>
      <c r="AU28" s="270">
        <v>590.14678899082571</v>
      </c>
      <c r="AV28" s="250">
        <v>66842.400000000009</v>
      </c>
      <c r="AW28" s="271">
        <v>245.29321100917434</v>
      </c>
      <c r="AX28" s="270">
        <v>41.564779404906268</v>
      </c>
      <c r="AY28" s="216">
        <v>0</v>
      </c>
      <c r="AZ28" s="252">
        <v>0</v>
      </c>
      <c r="BA28" s="216">
        <v>0</v>
      </c>
      <c r="BB28" s="252">
        <v>0</v>
      </c>
      <c r="BC28" s="216">
        <v>96936.1</v>
      </c>
      <c r="BD28" s="252">
        <v>13139.7</v>
      </c>
      <c r="BE28" s="216">
        <v>4845</v>
      </c>
      <c r="BF28" s="252">
        <v>2702.8</v>
      </c>
      <c r="BG28" s="132">
        <v>30</v>
      </c>
      <c r="BH28" s="35">
        <v>272.5</v>
      </c>
      <c r="BI28" s="250">
        <v>262596.09999999998</v>
      </c>
      <c r="BJ28" s="270">
        <v>963.65541284403662</v>
      </c>
      <c r="BK28" s="250">
        <v>82684.900000000009</v>
      </c>
      <c r="BL28" s="271">
        <v>303.43082568807341</v>
      </c>
      <c r="BM28" s="270">
        <v>31.487482106550711</v>
      </c>
    </row>
    <row r="29" spans="1:65" s="226" customFormat="1" ht="14.25" customHeight="1">
      <c r="A29" s="261" t="s">
        <v>52</v>
      </c>
      <c r="B29" s="272">
        <v>1733</v>
      </c>
      <c r="C29" s="265">
        <v>940.8</v>
      </c>
      <c r="D29" s="272">
        <v>4459</v>
      </c>
      <c r="E29" s="265">
        <v>2675</v>
      </c>
      <c r="F29" s="272">
        <v>7227</v>
      </c>
      <c r="G29" s="265">
        <v>4818</v>
      </c>
      <c r="H29" s="272">
        <v>1155</v>
      </c>
      <c r="I29" s="265">
        <v>660</v>
      </c>
      <c r="J29" s="272">
        <v>10</v>
      </c>
      <c r="K29" s="265">
        <v>5</v>
      </c>
      <c r="L29" s="272">
        <v>263</v>
      </c>
      <c r="M29" s="265">
        <v>175</v>
      </c>
      <c r="N29" s="272">
        <v>465</v>
      </c>
      <c r="O29" s="265">
        <v>93</v>
      </c>
      <c r="P29" s="272">
        <v>20622.099999999999</v>
      </c>
      <c r="Q29" s="265">
        <v>14730.1</v>
      </c>
      <c r="R29" s="272">
        <v>9324.1</v>
      </c>
      <c r="S29" s="265">
        <v>6660.1</v>
      </c>
      <c r="T29" s="272">
        <v>2723</v>
      </c>
      <c r="U29" s="265">
        <v>1815.3</v>
      </c>
      <c r="V29" s="272">
        <v>135</v>
      </c>
      <c r="W29" s="265">
        <v>33.799999999999997</v>
      </c>
      <c r="X29" s="272">
        <v>1910</v>
      </c>
      <c r="Y29" s="265">
        <v>1091.4000000000001</v>
      </c>
      <c r="Z29" s="272">
        <v>17164</v>
      </c>
      <c r="AA29" s="265">
        <v>7303.8</v>
      </c>
      <c r="AB29" s="272">
        <v>0</v>
      </c>
      <c r="AC29" s="265">
        <v>0</v>
      </c>
      <c r="AD29" s="272">
        <v>464</v>
      </c>
      <c r="AE29" s="265">
        <v>188.1</v>
      </c>
      <c r="AF29" s="272">
        <v>255</v>
      </c>
      <c r="AG29" s="265">
        <v>95.6</v>
      </c>
      <c r="AH29" s="272">
        <v>0</v>
      </c>
      <c r="AI29" s="265">
        <v>0</v>
      </c>
      <c r="AJ29" s="272">
        <v>0</v>
      </c>
      <c r="AK29" s="265">
        <v>0</v>
      </c>
      <c r="AL29" s="272">
        <v>1168</v>
      </c>
      <c r="AM29" s="265">
        <v>368.9</v>
      </c>
      <c r="AN29" s="272">
        <v>10486.7</v>
      </c>
      <c r="AO29" s="265">
        <v>1449.3</v>
      </c>
      <c r="AP29" s="272">
        <v>0</v>
      </c>
      <c r="AQ29" s="265">
        <v>0</v>
      </c>
      <c r="AR29" s="273">
        <v>58</v>
      </c>
      <c r="AS29" s="263">
        <v>166.1</v>
      </c>
      <c r="AT29" s="154">
        <v>79563.899999999994</v>
      </c>
      <c r="AU29" s="274">
        <v>479.01204093919324</v>
      </c>
      <c r="AV29" s="154">
        <v>43103.200000000004</v>
      </c>
      <c r="AW29" s="275">
        <v>259.50150511739918</v>
      </c>
      <c r="AX29" s="274">
        <v>54.174317749632692</v>
      </c>
      <c r="AY29" s="272">
        <v>18078</v>
      </c>
      <c r="AZ29" s="265">
        <v>1812</v>
      </c>
      <c r="BA29" s="272">
        <v>5363</v>
      </c>
      <c r="BB29" s="265">
        <v>2234.6</v>
      </c>
      <c r="BC29" s="272">
        <v>28685.8</v>
      </c>
      <c r="BD29" s="265">
        <v>3466.1</v>
      </c>
      <c r="BE29" s="272">
        <v>1727</v>
      </c>
      <c r="BF29" s="265">
        <v>1064.0999999999999</v>
      </c>
      <c r="BG29" s="273">
        <v>58</v>
      </c>
      <c r="BH29" s="263">
        <v>166.1</v>
      </c>
      <c r="BI29" s="154">
        <v>133417.69999999998</v>
      </c>
      <c r="BJ29" s="274">
        <v>803.23720650210714</v>
      </c>
      <c r="BK29" s="154">
        <v>51680</v>
      </c>
      <c r="BL29" s="275">
        <v>311.1378687537628</v>
      </c>
      <c r="BM29" s="274">
        <v>38.735490118627439</v>
      </c>
    </row>
    <row r="30" spans="1:65" s="215" customFormat="1" ht="14.25" customHeight="1">
      <c r="A30" s="30" t="s">
        <v>53</v>
      </c>
      <c r="B30" s="157">
        <v>389</v>
      </c>
      <c r="C30" s="39">
        <v>0</v>
      </c>
      <c r="D30" s="157">
        <v>37</v>
      </c>
      <c r="E30" s="39">
        <v>0</v>
      </c>
      <c r="F30" s="157">
        <v>2487</v>
      </c>
      <c r="G30" s="39">
        <v>0</v>
      </c>
      <c r="H30" s="157">
        <v>0</v>
      </c>
      <c r="I30" s="39">
        <v>0</v>
      </c>
      <c r="J30" s="157">
        <v>0</v>
      </c>
      <c r="K30" s="39">
        <v>0</v>
      </c>
      <c r="L30" s="157">
        <v>83</v>
      </c>
      <c r="M30" s="39">
        <v>0</v>
      </c>
      <c r="N30" s="157">
        <v>1124</v>
      </c>
      <c r="O30" s="39">
        <v>0</v>
      </c>
      <c r="P30" s="157">
        <v>13834.3</v>
      </c>
      <c r="Q30" s="39">
        <v>0</v>
      </c>
      <c r="R30" s="157">
        <v>7551.1</v>
      </c>
      <c r="S30" s="39">
        <v>0</v>
      </c>
      <c r="T30" s="157">
        <v>4462</v>
      </c>
      <c r="U30" s="39">
        <v>0</v>
      </c>
      <c r="V30" s="157">
        <v>350</v>
      </c>
      <c r="W30" s="39">
        <v>0</v>
      </c>
      <c r="X30" s="157">
        <v>0</v>
      </c>
      <c r="Y30" s="39">
        <v>0</v>
      </c>
      <c r="Z30" s="157">
        <v>7384</v>
      </c>
      <c r="AA30" s="39">
        <v>0</v>
      </c>
      <c r="AB30" s="157">
        <v>26</v>
      </c>
      <c r="AC30" s="39">
        <v>0</v>
      </c>
      <c r="AD30" s="157">
        <v>35</v>
      </c>
      <c r="AE30" s="39">
        <v>0</v>
      </c>
      <c r="AF30" s="157">
        <v>135.1</v>
      </c>
      <c r="AG30" s="39">
        <v>0</v>
      </c>
      <c r="AH30" s="157">
        <v>0</v>
      </c>
      <c r="AI30" s="39">
        <v>0</v>
      </c>
      <c r="AJ30" s="157">
        <v>0</v>
      </c>
      <c r="AK30" s="39">
        <v>0</v>
      </c>
      <c r="AL30" s="157">
        <v>0</v>
      </c>
      <c r="AM30" s="39">
        <v>0</v>
      </c>
      <c r="AN30" s="157">
        <v>0</v>
      </c>
      <c r="AO30" s="39">
        <v>0</v>
      </c>
      <c r="AP30" s="157">
        <v>0</v>
      </c>
      <c r="AQ30" s="39">
        <v>0</v>
      </c>
      <c r="AR30" s="131">
        <v>130</v>
      </c>
      <c r="AS30" s="32">
        <v>409</v>
      </c>
      <c r="AT30" s="38">
        <v>37897.5</v>
      </c>
      <c r="AU30" s="247">
        <v>92.658924205378966</v>
      </c>
      <c r="AV30" s="38">
        <v>0</v>
      </c>
      <c r="AW30" s="248">
        <v>0</v>
      </c>
      <c r="AX30" s="247">
        <v>0</v>
      </c>
      <c r="AY30" s="157">
        <v>59333.9</v>
      </c>
      <c r="AZ30" s="39">
        <v>0</v>
      </c>
      <c r="BA30" s="157">
        <v>9020</v>
      </c>
      <c r="BB30" s="39">
        <v>0</v>
      </c>
      <c r="BC30" s="157">
        <v>8966</v>
      </c>
      <c r="BD30" s="39">
        <v>222.5</v>
      </c>
      <c r="BE30" s="157">
        <v>0</v>
      </c>
      <c r="BF30" s="39">
        <v>0</v>
      </c>
      <c r="BG30" s="131">
        <v>130</v>
      </c>
      <c r="BH30" s="32">
        <v>409</v>
      </c>
      <c r="BI30" s="38">
        <v>115217.4</v>
      </c>
      <c r="BJ30" s="247">
        <v>281.70513447432762</v>
      </c>
      <c r="BK30" s="38">
        <v>222.5</v>
      </c>
      <c r="BL30" s="248">
        <v>0.54400977995110023</v>
      </c>
      <c r="BM30" s="247">
        <v>0.19311319297258922</v>
      </c>
    </row>
    <row r="31" spans="1:65" s="226" customFormat="1" ht="14.25" customHeight="1">
      <c r="A31" s="36" t="s">
        <v>54</v>
      </c>
      <c r="B31" s="133">
        <v>816</v>
      </c>
      <c r="C31" s="134">
        <v>443</v>
      </c>
      <c r="D31" s="133">
        <v>3464</v>
      </c>
      <c r="E31" s="134">
        <v>2078</v>
      </c>
      <c r="F31" s="133">
        <v>2677</v>
      </c>
      <c r="G31" s="134">
        <v>1784.7</v>
      </c>
      <c r="H31" s="133">
        <v>197</v>
      </c>
      <c r="I31" s="134">
        <v>112.6</v>
      </c>
      <c r="J31" s="133">
        <v>49</v>
      </c>
      <c r="K31" s="134">
        <v>23</v>
      </c>
      <c r="L31" s="133">
        <v>590</v>
      </c>
      <c r="M31" s="134">
        <v>393</v>
      </c>
      <c r="N31" s="133">
        <v>860</v>
      </c>
      <c r="O31" s="134">
        <v>172</v>
      </c>
      <c r="P31" s="133">
        <v>5608.4</v>
      </c>
      <c r="Q31" s="134">
        <v>4006</v>
      </c>
      <c r="R31" s="133">
        <v>3107</v>
      </c>
      <c r="S31" s="134">
        <v>2219.3000000000002</v>
      </c>
      <c r="T31" s="133">
        <v>2904</v>
      </c>
      <c r="U31" s="134">
        <v>1936</v>
      </c>
      <c r="V31" s="133">
        <v>76</v>
      </c>
      <c r="W31" s="134">
        <v>19</v>
      </c>
      <c r="X31" s="133">
        <v>0</v>
      </c>
      <c r="Y31" s="134">
        <v>0</v>
      </c>
      <c r="Z31" s="133">
        <v>4421</v>
      </c>
      <c r="AA31" s="134">
        <v>1881.3</v>
      </c>
      <c r="AB31" s="133">
        <v>23</v>
      </c>
      <c r="AC31" s="134">
        <v>9.3000000000000007</v>
      </c>
      <c r="AD31" s="133">
        <v>13</v>
      </c>
      <c r="AE31" s="134">
        <v>5.3</v>
      </c>
      <c r="AF31" s="133">
        <v>658.6</v>
      </c>
      <c r="AG31" s="134">
        <v>247</v>
      </c>
      <c r="AH31" s="133">
        <v>0</v>
      </c>
      <c r="AI31" s="134">
        <v>0</v>
      </c>
      <c r="AJ31" s="133">
        <v>0</v>
      </c>
      <c r="AK31" s="134">
        <v>0</v>
      </c>
      <c r="AL31" s="133">
        <v>178.4</v>
      </c>
      <c r="AM31" s="134">
        <v>54.2</v>
      </c>
      <c r="AN31" s="133">
        <v>7629.3</v>
      </c>
      <c r="AO31" s="134">
        <v>1358.8</v>
      </c>
      <c r="AP31" s="133">
        <v>0</v>
      </c>
      <c r="AQ31" s="134">
        <v>0</v>
      </c>
      <c r="AR31" s="135">
        <v>31</v>
      </c>
      <c r="AS31" s="37">
        <v>67.2</v>
      </c>
      <c r="AT31" s="136">
        <v>33271.700000000004</v>
      </c>
      <c r="AU31" s="41">
        <v>495.11458333333337</v>
      </c>
      <c r="AV31" s="136">
        <v>16742.499999999996</v>
      </c>
      <c r="AW31" s="42">
        <v>249.14434523809518</v>
      </c>
      <c r="AX31" s="41">
        <v>50.320542683421635</v>
      </c>
      <c r="AY31" s="133">
        <v>0</v>
      </c>
      <c r="AZ31" s="134">
        <v>0</v>
      </c>
      <c r="BA31" s="133">
        <v>0</v>
      </c>
      <c r="BB31" s="134">
        <v>0</v>
      </c>
      <c r="BC31" s="133">
        <v>19720.900000000001</v>
      </c>
      <c r="BD31" s="134">
        <v>2535.8000000000002</v>
      </c>
      <c r="BE31" s="133">
        <v>2138</v>
      </c>
      <c r="BF31" s="134">
        <v>1211.9000000000001</v>
      </c>
      <c r="BG31" s="135">
        <v>31</v>
      </c>
      <c r="BH31" s="37">
        <v>67.2</v>
      </c>
      <c r="BI31" s="136">
        <v>55130.600000000006</v>
      </c>
      <c r="BJ31" s="41">
        <v>820.39583333333337</v>
      </c>
      <c r="BK31" s="136">
        <v>20490.199999999997</v>
      </c>
      <c r="BL31" s="42">
        <v>304.91369047619042</v>
      </c>
      <c r="BM31" s="41">
        <v>37.166655178793619</v>
      </c>
    </row>
    <row r="32" spans="1:65" s="168" customFormat="1" ht="18" customHeight="1">
      <c r="A32" s="236" t="s">
        <v>6</v>
      </c>
      <c r="B32" s="237">
        <v>34219</v>
      </c>
      <c r="C32" s="238">
        <v>14666.599999999997</v>
      </c>
      <c r="D32" s="237">
        <v>138710</v>
      </c>
      <c r="E32" s="238">
        <v>72973</v>
      </c>
      <c r="F32" s="237">
        <v>143715</v>
      </c>
      <c r="G32" s="238">
        <v>75961.2</v>
      </c>
      <c r="H32" s="237">
        <v>49597</v>
      </c>
      <c r="I32" s="238">
        <v>22913.800000000003</v>
      </c>
      <c r="J32" s="237">
        <v>52125</v>
      </c>
      <c r="K32" s="238">
        <v>21651</v>
      </c>
      <c r="L32" s="237">
        <v>25720</v>
      </c>
      <c r="M32" s="238">
        <v>15247</v>
      </c>
      <c r="N32" s="237">
        <v>36819</v>
      </c>
      <c r="O32" s="238">
        <v>4022.0999999999995</v>
      </c>
      <c r="P32" s="237">
        <v>317260.99999999994</v>
      </c>
      <c r="Q32" s="238">
        <v>173016.30000000002</v>
      </c>
      <c r="R32" s="237">
        <v>195115.70000000007</v>
      </c>
      <c r="S32" s="238">
        <v>104239.3</v>
      </c>
      <c r="T32" s="237">
        <v>89998</v>
      </c>
      <c r="U32" s="238">
        <v>45372.200000000004</v>
      </c>
      <c r="V32" s="237">
        <v>8091</v>
      </c>
      <c r="W32" s="238">
        <v>1121.1000000000001</v>
      </c>
      <c r="X32" s="237">
        <v>8689</v>
      </c>
      <c r="Y32" s="238">
        <v>4454.3999999999996</v>
      </c>
      <c r="Z32" s="237">
        <v>264936</v>
      </c>
      <c r="AA32" s="238">
        <v>73265.8</v>
      </c>
      <c r="AB32" s="237">
        <v>5130</v>
      </c>
      <c r="AC32" s="238">
        <v>1351.5999999999997</v>
      </c>
      <c r="AD32" s="237">
        <v>41123</v>
      </c>
      <c r="AE32" s="238">
        <v>13355.1</v>
      </c>
      <c r="AF32" s="237">
        <v>10556.8</v>
      </c>
      <c r="AG32" s="238">
        <v>3202.3999999999996</v>
      </c>
      <c r="AH32" s="237">
        <v>58.4</v>
      </c>
      <c r="AI32" s="238">
        <v>13.5</v>
      </c>
      <c r="AJ32" s="237">
        <v>26306</v>
      </c>
      <c r="AK32" s="238">
        <v>6482.5</v>
      </c>
      <c r="AL32" s="237">
        <v>70079.199999999983</v>
      </c>
      <c r="AM32" s="238">
        <v>18885.100000000002</v>
      </c>
      <c r="AN32" s="237">
        <v>214366.9</v>
      </c>
      <c r="AO32" s="238">
        <v>33950.5</v>
      </c>
      <c r="AP32" s="237">
        <v>12000</v>
      </c>
      <c r="AQ32" s="238">
        <v>3161.1</v>
      </c>
      <c r="AR32" s="239">
        <v>100</v>
      </c>
      <c r="AS32" s="240">
        <v>7209.0999999999995</v>
      </c>
      <c r="AT32" s="241">
        <v>1744616</v>
      </c>
      <c r="AU32" s="242">
        <v>242.00191424727083</v>
      </c>
      <c r="AV32" s="241">
        <v>709305.6</v>
      </c>
      <c r="AW32" s="243">
        <v>98.390312244246857</v>
      </c>
      <c r="AX32" s="242">
        <v>40.656832219812266</v>
      </c>
      <c r="AY32" s="237">
        <v>371318.4</v>
      </c>
      <c r="AZ32" s="238">
        <v>16729</v>
      </c>
      <c r="BA32" s="237">
        <v>83990</v>
      </c>
      <c r="BB32" s="238">
        <v>17392</v>
      </c>
      <c r="BC32" s="237">
        <v>1047551.9000000001</v>
      </c>
      <c r="BD32" s="238">
        <v>90024</v>
      </c>
      <c r="BE32" s="237">
        <v>124417</v>
      </c>
      <c r="BF32" s="238">
        <v>42413.8</v>
      </c>
      <c r="BG32" s="239">
        <v>100</v>
      </c>
      <c r="BH32" s="240">
        <v>7209.0999999999995</v>
      </c>
      <c r="BI32" s="241">
        <v>3371893.3</v>
      </c>
      <c r="BJ32" s="242">
        <v>467.72735847747987</v>
      </c>
      <c r="BK32" s="241">
        <v>875864.39999999979</v>
      </c>
      <c r="BL32" s="243">
        <v>121.4942780652231</v>
      </c>
      <c r="BM32" s="242">
        <v>25.975448274119461</v>
      </c>
    </row>
    <row r="34" spans="46:62">
      <c r="AT34" s="286"/>
      <c r="BI34" s="286"/>
      <c r="BJ34" s="286"/>
    </row>
    <row r="35" spans="46:62">
      <c r="AT35" s="286"/>
      <c r="BI35" s="286"/>
      <c r="BJ35" s="286"/>
    </row>
    <row r="36" spans="46:62">
      <c r="AT36" s="286"/>
      <c r="BI36" s="286"/>
      <c r="BJ36" s="286"/>
    </row>
    <row r="37" spans="46:62">
      <c r="AT37" s="286"/>
      <c r="BI37" s="286"/>
      <c r="BJ37" s="286"/>
    </row>
    <row r="38" spans="46:62">
      <c r="AT38" s="286"/>
      <c r="BI38" s="286"/>
      <c r="BJ38" s="286"/>
    </row>
    <row r="39" spans="46:62">
      <c r="AT39" s="286"/>
      <c r="BI39" s="286"/>
      <c r="BJ39" s="286"/>
    </row>
    <row r="40" spans="46:62">
      <c r="AT40" s="286"/>
      <c r="BI40" s="286"/>
      <c r="BJ40" s="286"/>
    </row>
    <row r="41" spans="46:62">
      <c r="AT41" s="286"/>
      <c r="BI41" s="286"/>
      <c r="BJ41" s="286"/>
    </row>
    <row r="42" spans="46:62">
      <c r="AT42" s="286"/>
      <c r="BI42" s="286"/>
      <c r="BJ42" s="286"/>
    </row>
    <row r="43" spans="46:62">
      <c r="AT43" s="286"/>
      <c r="BI43" s="286"/>
      <c r="BJ43" s="286"/>
    </row>
    <row r="44" spans="46:62">
      <c r="AT44" s="286"/>
      <c r="BI44" s="286"/>
      <c r="BJ44" s="286"/>
    </row>
    <row r="45" spans="46:62">
      <c r="AT45" s="286"/>
      <c r="BI45" s="286"/>
      <c r="BJ45" s="286"/>
    </row>
    <row r="46" spans="46:62">
      <c r="AT46" s="286"/>
      <c r="BI46" s="286"/>
      <c r="BJ46" s="286"/>
    </row>
    <row r="47" spans="46:62">
      <c r="AT47" s="286"/>
      <c r="BI47" s="286"/>
      <c r="BJ47" s="286"/>
    </row>
    <row r="48" spans="46:62">
      <c r="AT48" s="286"/>
      <c r="BI48" s="286"/>
      <c r="BJ48" s="286"/>
    </row>
    <row r="49" spans="46:62">
      <c r="AT49" s="286"/>
      <c r="BI49" s="286"/>
      <c r="BJ49" s="286"/>
    </row>
    <row r="50" spans="46:62">
      <c r="AT50" s="286"/>
      <c r="BI50" s="286"/>
      <c r="BJ50" s="286"/>
    </row>
    <row r="51" spans="46:62">
      <c r="AT51" s="286"/>
      <c r="BI51" s="286"/>
      <c r="BJ51" s="286"/>
    </row>
    <row r="52" spans="46:62">
      <c r="AT52" s="286"/>
      <c r="BI52" s="286"/>
      <c r="BJ52" s="286"/>
    </row>
    <row r="53" spans="46:62">
      <c r="AT53" s="286"/>
      <c r="BI53" s="286"/>
      <c r="BJ53" s="286"/>
    </row>
    <row r="54" spans="46:62">
      <c r="AT54" s="286"/>
      <c r="BI54" s="286"/>
      <c r="BJ54" s="286"/>
    </row>
    <row r="55" spans="46:62">
      <c r="AT55" s="286"/>
      <c r="BI55" s="286"/>
      <c r="BJ55" s="286"/>
    </row>
    <row r="56" spans="46:62">
      <c r="AT56" s="286"/>
      <c r="BI56" s="286"/>
      <c r="BJ56" s="286"/>
    </row>
  </sheetData>
  <phoneticPr fontId="15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&amp;L&amp;"Arial,Fett"&amp;12Bundesbeiträge 2001 - Finanzkraftzuschläge&amp;"Arial,Standard"&amp;11
&amp;"Arial,Fett"&amp;10in 1000 Franken</oddHeader>
  </headerFooter>
  <colBreaks count="3" manualBreakCount="3">
    <brk id="43" max="1048575" man="1"/>
    <brk id="50" max="1048575" man="1"/>
    <brk id="58" max="1048575" man="1"/>
  </colBreaks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9B75-F3DD-49B1-B700-0FDD58525817}">
  <dimension ref="A2:AF33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32" width="9.83203125" customWidth="1"/>
  </cols>
  <sheetData>
    <row r="2" spans="1:32" ht="16.5" customHeight="1">
      <c r="A2" s="137"/>
      <c r="B2" s="138" t="s">
        <v>140</v>
      </c>
      <c r="C2" s="139"/>
      <c r="D2" s="140"/>
      <c r="E2" s="140"/>
      <c r="F2" s="139"/>
      <c r="G2" s="140"/>
      <c r="H2" s="140"/>
      <c r="I2" s="139"/>
      <c r="J2" s="140"/>
      <c r="K2" s="140"/>
      <c r="L2" s="139"/>
      <c r="M2" s="141"/>
      <c r="N2" s="138" t="s">
        <v>141</v>
      </c>
      <c r="O2" s="139"/>
      <c r="P2" s="140"/>
      <c r="Q2" s="140"/>
      <c r="R2" s="139"/>
      <c r="S2" s="142"/>
      <c r="T2" s="138" t="s">
        <v>142</v>
      </c>
      <c r="U2" s="139"/>
      <c r="V2" s="141"/>
      <c r="W2" s="140"/>
      <c r="X2" s="139"/>
      <c r="Y2" s="141"/>
      <c r="Z2" s="138" t="s">
        <v>143</v>
      </c>
      <c r="AA2" s="139"/>
      <c r="AB2" s="140"/>
      <c r="AC2" s="140"/>
      <c r="AD2" s="139"/>
      <c r="AE2" s="140"/>
      <c r="AF2" s="141"/>
    </row>
    <row r="3" spans="1:32" ht="16.5" customHeight="1">
      <c r="A3" s="143"/>
      <c r="B3" s="144" t="s">
        <v>175</v>
      </c>
      <c r="C3" s="145"/>
      <c r="D3" s="146"/>
      <c r="E3" s="144" t="s">
        <v>176</v>
      </c>
      <c r="F3" s="145"/>
      <c r="G3" s="146"/>
      <c r="H3" s="144" t="s">
        <v>177</v>
      </c>
      <c r="I3" s="145"/>
      <c r="J3" s="146"/>
      <c r="K3" s="144" t="s">
        <v>178</v>
      </c>
      <c r="L3" s="145"/>
      <c r="M3" s="146"/>
      <c r="N3" s="144" t="s">
        <v>179</v>
      </c>
      <c r="O3" s="145"/>
      <c r="P3" s="146"/>
      <c r="Q3" s="144" t="s">
        <v>180</v>
      </c>
      <c r="R3" s="145"/>
      <c r="S3" s="146"/>
      <c r="T3" s="144" t="s">
        <v>116</v>
      </c>
      <c r="U3" s="145"/>
      <c r="V3" s="146"/>
      <c r="W3" s="144" t="s">
        <v>144</v>
      </c>
      <c r="X3" s="145"/>
      <c r="Y3" s="146"/>
      <c r="Z3" s="144" t="s">
        <v>181</v>
      </c>
      <c r="AA3" s="145"/>
      <c r="AB3" s="146"/>
      <c r="AC3" s="144" t="s">
        <v>145</v>
      </c>
      <c r="AD3" s="145"/>
      <c r="AE3" s="146"/>
      <c r="AF3" s="146"/>
    </row>
    <row r="4" spans="1:32" ht="14.25" customHeight="1">
      <c r="A4" s="147"/>
      <c r="B4" s="148" t="s">
        <v>146</v>
      </c>
      <c r="C4" s="148" t="s">
        <v>147</v>
      </c>
      <c r="D4" s="149"/>
      <c r="E4" s="148" t="s">
        <v>146</v>
      </c>
      <c r="F4" s="148" t="s">
        <v>147</v>
      </c>
      <c r="G4" s="149"/>
      <c r="H4" s="148" t="s">
        <v>146</v>
      </c>
      <c r="I4" s="148" t="s">
        <v>147</v>
      </c>
      <c r="J4" s="149"/>
      <c r="K4" s="148" t="s">
        <v>146</v>
      </c>
      <c r="L4" s="148" t="s">
        <v>147</v>
      </c>
      <c r="M4" s="149"/>
      <c r="N4" s="148" t="s">
        <v>146</v>
      </c>
      <c r="O4" s="148" t="s">
        <v>147</v>
      </c>
      <c r="P4" s="149"/>
      <c r="Q4" s="148" t="s">
        <v>146</v>
      </c>
      <c r="R4" s="148" t="s">
        <v>147</v>
      </c>
      <c r="S4" s="149"/>
      <c r="T4" s="148" t="s">
        <v>146</v>
      </c>
      <c r="U4" s="148" t="s">
        <v>147</v>
      </c>
      <c r="V4" s="149"/>
      <c r="W4" s="148" t="s">
        <v>148</v>
      </c>
      <c r="X4" s="148" t="s">
        <v>147</v>
      </c>
      <c r="Y4" s="149"/>
      <c r="Z4" s="148" t="s">
        <v>146</v>
      </c>
      <c r="AA4" s="148" t="s">
        <v>147</v>
      </c>
      <c r="AB4" s="149"/>
      <c r="AC4" s="148" t="s">
        <v>146</v>
      </c>
      <c r="AD4" s="148" t="s">
        <v>147</v>
      </c>
      <c r="AE4" s="150" t="s">
        <v>149</v>
      </c>
      <c r="AF4" s="151"/>
    </row>
    <row r="5" spans="1:32" ht="14.25" customHeight="1">
      <c r="A5" s="152"/>
      <c r="B5" s="152" t="s">
        <v>8</v>
      </c>
      <c r="C5" s="152" t="s">
        <v>8</v>
      </c>
      <c r="D5" s="152" t="s">
        <v>149</v>
      </c>
      <c r="E5" s="152" t="s">
        <v>8</v>
      </c>
      <c r="F5" s="152" t="s">
        <v>8</v>
      </c>
      <c r="G5" s="152" t="s">
        <v>149</v>
      </c>
      <c r="H5" s="152" t="s">
        <v>8</v>
      </c>
      <c r="I5" s="152" t="s">
        <v>8</v>
      </c>
      <c r="J5" s="152" t="s">
        <v>149</v>
      </c>
      <c r="K5" s="152" t="s">
        <v>8</v>
      </c>
      <c r="L5" s="152" t="s">
        <v>8</v>
      </c>
      <c r="M5" s="152" t="s">
        <v>149</v>
      </c>
      <c r="N5" s="152" t="s">
        <v>8</v>
      </c>
      <c r="O5" s="152" t="s">
        <v>8</v>
      </c>
      <c r="P5" s="152" t="s">
        <v>149</v>
      </c>
      <c r="Q5" s="152" t="s">
        <v>8</v>
      </c>
      <c r="R5" s="152" t="s">
        <v>8</v>
      </c>
      <c r="S5" s="152" t="s">
        <v>149</v>
      </c>
      <c r="T5" s="152" t="s">
        <v>8</v>
      </c>
      <c r="U5" s="152" t="s">
        <v>8</v>
      </c>
      <c r="V5" s="152" t="s">
        <v>149</v>
      </c>
      <c r="W5" s="152" t="s">
        <v>8</v>
      </c>
      <c r="X5" s="152" t="s">
        <v>8</v>
      </c>
      <c r="Y5" s="152" t="s">
        <v>149</v>
      </c>
      <c r="Z5" s="152" t="s">
        <v>8</v>
      </c>
      <c r="AA5" s="152" t="s">
        <v>8</v>
      </c>
      <c r="AB5" s="152" t="s">
        <v>149</v>
      </c>
      <c r="AC5" s="152" t="s">
        <v>8</v>
      </c>
      <c r="AD5" s="152" t="s">
        <v>8</v>
      </c>
      <c r="AE5" s="153" t="s">
        <v>150</v>
      </c>
      <c r="AF5" s="153" t="s">
        <v>151</v>
      </c>
    </row>
    <row r="6" spans="1:32" s="215" customFormat="1">
      <c r="A6" s="30" t="s">
        <v>29</v>
      </c>
      <c r="B6" s="157">
        <v>521533.80205597705</v>
      </c>
      <c r="C6" s="38">
        <v>805967.41744500014</v>
      </c>
      <c r="D6" s="39">
        <v>-284433.59999999998</v>
      </c>
      <c r="E6" s="157">
        <v>30092.198268414049</v>
      </c>
      <c r="F6" s="38">
        <v>60184.396536828048</v>
      </c>
      <c r="G6" s="39">
        <v>-30092.2</v>
      </c>
      <c r="H6" s="157">
        <v>112192.81600000001</v>
      </c>
      <c r="I6" s="38">
        <v>168769.94805726118</v>
      </c>
      <c r="J6" s="39">
        <v>-56577.132057261173</v>
      </c>
      <c r="K6" s="157">
        <v>35065.915557488122</v>
      </c>
      <c r="L6" s="156">
        <v>63168.925999999999</v>
      </c>
      <c r="M6" s="39">
        <v>-28103</v>
      </c>
      <c r="N6" s="157">
        <v>-241874.18425659582</v>
      </c>
      <c r="O6" s="38">
        <v>-185497.25355848682</v>
      </c>
      <c r="P6" s="39">
        <v>-56376.9</v>
      </c>
      <c r="Q6" s="157">
        <v>-238027.78449827101</v>
      </c>
      <c r="R6" s="38">
        <v>-181944.68345146006</v>
      </c>
      <c r="S6" s="39">
        <v>-56083.1</v>
      </c>
      <c r="T6" s="157">
        <v>218982.76312701235</v>
      </c>
      <c r="U6" s="38">
        <v>730648.75102914241</v>
      </c>
      <c r="V6" s="39">
        <v>-511665.93205726118</v>
      </c>
      <c r="W6" s="157">
        <v>179.17097293979083</v>
      </c>
      <c r="X6" s="38">
        <v>597.81439292189691</v>
      </c>
      <c r="Y6" s="39">
        <v>-418.64337429001893</v>
      </c>
      <c r="Z6" s="157">
        <v>-2490.6416909472905</v>
      </c>
      <c r="AA6" s="38">
        <v>-2490.6416909472905</v>
      </c>
      <c r="AB6" s="39">
        <v>0</v>
      </c>
      <c r="AC6" s="157">
        <v>178118.58020684702</v>
      </c>
      <c r="AD6" s="38">
        <v>118145.28204855628</v>
      </c>
      <c r="AE6" s="38">
        <v>-59973.29815829073</v>
      </c>
      <c r="AF6" s="39">
        <v>0</v>
      </c>
    </row>
    <row r="7" spans="1:32" s="226" customFormat="1">
      <c r="A7" s="36" t="s">
        <v>30</v>
      </c>
      <c r="B7" s="133">
        <v>439659.63019085239</v>
      </c>
      <c r="C7" s="136">
        <v>262559.50812857144</v>
      </c>
      <c r="D7" s="134">
        <v>177100.1</v>
      </c>
      <c r="E7" s="133">
        <v>70363.752277532098</v>
      </c>
      <c r="F7" s="136">
        <v>48141.943106612212</v>
      </c>
      <c r="G7" s="134">
        <v>22221.8</v>
      </c>
      <c r="H7" s="133">
        <v>159764.63099999999</v>
      </c>
      <c r="I7" s="136">
        <v>132528.2157656663</v>
      </c>
      <c r="J7" s="134">
        <v>27236.41523433369</v>
      </c>
      <c r="K7" s="133">
        <v>91011.579796740669</v>
      </c>
      <c r="L7" s="277">
        <v>71749.277000000002</v>
      </c>
      <c r="M7" s="134">
        <v>19262.3</v>
      </c>
      <c r="N7" s="133">
        <v>-119713.04129134887</v>
      </c>
      <c r="O7" s="136">
        <v>-155171.6319632087</v>
      </c>
      <c r="P7" s="134">
        <v>35458.6</v>
      </c>
      <c r="Q7" s="133">
        <v>-100226.48935246642</v>
      </c>
      <c r="R7" s="136">
        <v>-129484.30535174257</v>
      </c>
      <c r="S7" s="134">
        <v>29257.8</v>
      </c>
      <c r="T7" s="133">
        <v>540860.06262130989</v>
      </c>
      <c r="U7" s="136">
        <v>230323.00668589873</v>
      </c>
      <c r="V7" s="134">
        <v>310537.01523433364</v>
      </c>
      <c r="W7" s="133">
        <v>568.96703410615385</v>
      </c>
      <c r="X7" s="136">
        <v>242.29224351556778</v>
      </c>
      <c r="Y7" s="134">
        <v>326.67474777438844</v>
      </c>
      <c r="Z7" s="133">
        <v>-8539.8189419163227</v>
      </c>
      <c r="AA7" s="136">
        <v>-8991.2344024393969</v>
      </c>
      <c r="AB7" s="134">
        <v>451.4</v>
      </c>
      <c r="AC7" s="133">
        <v>102616.93648326486</v>
      </c>
      <c r="AD7" s="136">
        <v>147092.75268047123</v>
      </c>
      <c r="AE7" s="136">
        <v>33278.40621072545</v>
      </c>
      <c r="AF7" s="134">
        <v>11197.409986480896</v>
      </c>
    </row>
    <row r="8" spans="1:32" s="215" customFormat="1">
      <c r="A8" s="34" t="s">
        <v>31</v>
      </c>
      <c r="B8" s="216">
        <v>152601.46867429215</v>
      </c>
      <c r="C8" s="250">
        <v>103631.56052142859</v>
      </c>
      <c r="D8" s="252">
        <v>48969.9</v>
      </c>
      <c r="E8" s="216">
        <v>20426.063509493717</v>
      </c>
      <c r="F8" s="250">
        <v>16654.376502724084</v>
      </c>
      <c r="G8" s="252">
        <v>3771.7</v>
      </c>
      <c r="H8" s="216">
        <v>53222.366999999998</v>
      </c>
      <c r="I8" s="250">
        <v>47885.104771515296</v>
      </c>
      <c r="J8" s="252">
        <v>5337.2622284847021</v>
      </c>
      <c r="K8" s="216">
        <v>22261.69540732088</v>
      </c>
      <c r="L8" s="276">
        <v>19817.755000000001</v>
      </c>
      <c r="M8" s="252">
        <v>2443.9</v>
      </c>
      <c r="N8" s="216">
        <v>-39542.492068623178</v>
      </c>
      <c r="O8" s="250">
        <v>-47882.812994820946</v>
      </c>
      <c r="P8" s="252">
        <v>8340.2999999999993</v>
      </c>
      <c r="Q8" s="216">
        <v>-48066.493622300397</v>
      </c>
      <c r="R8" s="250">
        <v>-58012.530709820261</v>
      </c>
      <c r="S8" s="252">
        <v>9946</v>
      </c>
      <c r="T8" s="216">
        <v>160902.60890018317</v>
      </c>
      <c r="U8" s="250">
        <v>82093.453091026764</v>
      </c>
      <c r="V8" s="252">
        <v>78809.062228484705</v>
      </c>
      <c r="W8" s="216">
        <v>466.38437362371934</v>
      </c>
      <c r="X8" s="250">
        <v>237.95203794500512</v>
      </c>
      <c r="Y8" s="252">
        <v>228.43206443039045</v>
      </c>
      <c r="Z8" s="216">
        <v>-4277.5734433407351</v>
      </c>
      <c r="AA8" s="250">
        <v>-4539.2769987372885</v>
      </c>
      <c r="AB8" s="252">
        <v>261.7</v>
      </c>
      <c r="AC8" s="216">
        <v>23672.150200227999</v>
      </c>
      <c r="AD8" s="250">
        <v>30729.784095580104</v>
      </c>
      <c r="AE8" s="250">
        <v>5280.7756605232271</v>
      </c>
      <c r="AF8" s="252">
        <v>1776.8582348288792</v>
      </c>
    </row>
    <row r="9" spans="1:32" s="226" customFormat="1">
      <c r="A9" s="261" t="s">
        <v>32</v>
      </c>
      <c r="B9" s="272">
        <v>15394.459132585293</v>
      </c>
      <c r="C9" s="154">
        <v>8895.8281607142853</v>
      </c>
      <c r="D9" s="265">
        <v>6498.6</v>
      </c>
      <c r="E9" s="272">
        <v>2480.3280748395991</v>
      </c>
      <c r="F9" s="154">
        <v>1746.1501324223811</v>
      </c>
      <c r="G9" s="265">
        <v>734.2</v>
      </c>
      <c r="H9" s="272">
        <v>5732.0559999999996</v>
      </c>
      <c r="I9" s="154">
        <v>4822.2775829115008</v>
      </c>
      <c r="J9" s="265">
        <v>909.77841708849883</v>
      </c>
      <c r="K9" s="272">
        <v>11589.819356166701</v>
      </c>
      <c r="L9" s="155">
        <v>10144.478999999999</v>
      </c>
      <c r="M9" s="265">
        <v>1445.3</v>
      </c>
      <c r="N9" s="272">
        <v>-4211.3823826127373</v>
      </c>
      <c r="O9" s="154">
        <v>-5382.9629652312105</v>
      </c>
      <c r="P9" s="265">
        <v>1171.5999999999999</v>
      </c>
      <c r="Q9" s="272">
        <v>-3304.0482449037372</v>
      </c>
      <c r="R9" s="154">
        <v>-4209.2705920481121</v>
      </c>
      <c r="S9" s="265">
        <v>905.2</v>
      </c>
      <c r="T9" s="272">
        <v>27681.231936075117</v>
      </c>
      <c r="U9" s="154">
        <v>16016.501318768842</v>
      </c>
      <c r="V9" s="265">
        <v>11664.6784170885</v>
      </c>
      <c r="W9" s="272">
        <v>804.68697488590465</v>
      </c>
      <c r="X9" s="154">
        <v>465.59596856886168</v>
      </c>
      <c r="Y9" s="265">
        <v>339.08948886885179</v>
      </c>
      <c r="Z9" s="272">
        <v>-551.98792613780176</v>
      </c>
      <c r="AA9" s="154">
        <v>-597.72261039308626</v>
      </c>
      <c r="AB9" s="265">
        <v>45.7</v>
      </c>
      <c r="AC9" s="272">
        <v>2511.3353220226627</v>
      </c>
      <c r="AD9" s="154">
        <v>3537.1607803883348</v>
      </c>
      <c r="AE9" s="154">
        <v>767.55952388661888</v>
      </c>
      <c r="AF9" s="265">
        <v>258.2659344790535</v>
      </c>
    </row>
    <row r="10" spans="1:32" s="215" customFormat="1">
      <c r="A10" s="30" t="s">
        <v>33</v>
      </c>
      <c r="B10" s="157">
        <v>105387.03309506507</v>
      </c>
      <c r="C10" s="38">
        <v>147238.20459428575</v>
      </c>
      <c r="D10" s="39">
        <v>-41851.199999999997</v>
      </c>
      <c r="E10" s="157">
        <v>3237.0570592092045</v>
      </c>
      <c r="F10" s="38">
        <v>5715.2114542370045</v>
      </c>
      <c r="G10" s="39">
        <v>-2478.1999999999998</v>
      </c>
      <c r="H10" s="157">
        <v>15287.606</v>
      </c>
      <c r="I10" s="38">
        <v>17676.103130880463</v>
      </c>
      <c r="J10" s="39">
        <v>-2388.4971308804634</v>
      </c>
      <c r="K10" s="157">
        <v>4810.5007130551076</v>
      </c>
      <c r="L10" s="156">
        <v>8144.5680000000002</v>
      </c>
      <c r="M10" s="39">
        <v>-3334.1</v>
      </c>
      <c r="N10" s="157">
        <v>-16225.336366685809</v>
      </c>
      <c r="O10" s="38">
        <v>-15393.989532884683</v>
      </c>
      <c r="P10" s="39">
        <v>-831.3</v>
      </c>
      <c r="Q10" s="157">
        <v>-17793.969177921401</v>
      </c>
      <c r="R10" s="38">
        <v>-16826.51051129989</v>
      </c>
      <c r="S10" s="39">
        <v>-967.5</v>
      </c>
      <c r="T10" s="157">
        <v>94702.891322722178</v>
      </c>
      <c r="U10" s="38">
        <v>146553.58713521864</v>
      </c>
      <c r="V10" s="39">
        <v>-51850.797130880463</v>
      </c>
      <c r="W10" s="157">
        <v>737.56145889970537</v>
      </c>
      <c r="X10" s="38">
        <v>1141.3830773770921</v>
      </c>
      <c r="Y10" s="39">
        <v>-403.82240756137429</v>
      </c>
      <c r="Z10" s="157">
        <v>-1576.9873851133018</v>
      </c>
      <c r="AA10" s="38">
        <v>-1576.9873851133018</v>
      </c>
      <c r="AB10" s="39">
        <v>0</v>
      </c>
      <c r="AC10" s="157">
        <v>9662.4537419001463</v>
      </c>
      <c r="AD10" s="38">
        <v>9384.6172536181584</v>
      </c>
      <c r="AE10" s="38">
        <v>-277.83648828198761</v>
      </c>
      <c r="AF10" s="39">
        <v>0</v>
      </c>
    </row>
    <row r="11" spans="1:32" s="226" customFormat="1">
      <c r="A11" s="36" t="s">
        <v>34</v>
      </c>
      <c r="B11" s="133">
        <v>20475.841072077048</v>
      </c>
      <c r="C11" s="136">
        <v>7588.6091592857156</v>
      </c>
      <c r="D11" s="134">
        <v>12887.2</v>
      </c>
      <c r="E11" s="133">
        <v>4155.0661327562475</v>
      </c>
      <c r="F11" s="136">
        <v>1481.5834773608399</v>
      </c>
      <c r="G11" s="134">
        <v>2673.5</v>
      </c>
      <c r="H11" s="133">
        <v>8353.741</v>
      </c>
      <c r="I11" s="136">
        <v>4458.3742282751236</v>
      </c>
      <c r="J11" s="134">
        <v>3895.3667717248763</v>
      </c>
      <c r="K11" s="133">
        <v>7103.202816678021</v>
      </c>
      <c r="L11" s="277">
        <v>3300.154</v>
      </c>
      <c r="M11" s="134">
        <v>3803</v>
      </c>
      <c r="N11" s="133">
        <v>-2130.3233874662742</v>
      </c>
      <c r="O11" s="136">
        <v>-4001.0931972681619</v>
      </c>
      <c r="P11" s="134">
        <v>1870.8</v>
      </c>
      <c r="Q11" s="133">
        <v>-2457.1292081396768</v>
      </c>
      <c r="R11" s="136">
        <v>-4599.6509489126402</v>
      </c>
      <c r="S11" s="134">
        <v>2142.5</v>
      </c>
      <c r="T11" s="133">
        <v>35500.398425905369</v>
      </c>
      <c r="U11" s="136">
        <v>8227.9767187408761</v>
      </c>
      <c r="V11" s="134">
        <v>27272.366771724875</v>
      </c>
      <c r="W11" s="133">
        <v>1102.4968455250114</v>
      </c>
      <c r="X11" s="136">
        <v>255.52722729008929</v>
      </c>
      <c r="Y11" s="134">
        <v>846.96791216536872</v>
      </c>
      <c r="Z11" s="133">
        <v>-600.18685052269518</v>
      </c>
      <c r="AA11" s="136">
        <v>-657.30548860763815</v>
      </c>
      <c r="AB11" s="134">
        <v>57.1</v>
      </c>
      <c r="AC11" s="133">
        <v>1366.4405801579821</v>
      </c>
      <c r="AD11" s="136">
        <v>4012.8492458303845</v>
      </c>
      <c r="AE11" s="136">
        <v>1980.1381988210026</v>
      </c>
      <c r="AF11" s="134">
        <v>666.27046685139999</v>
      </c>
    </row>
    <row r="12" spans="1:32" s="215" customFormat="1">
      <c r="A12" s="34" t="s">
        <v>35</v>
      </c>
      <c r="B12" s="216">
        <v>18722.973405148325</v>
      </c>
      <c r="C12" s="250">
        <v>26530.949843571434</v>
      </c>
      <c r="D12" s="252">
        <v>-7808</v>
      </c>
      <c r="E12" s="216">
        <v>843.36682904240547</v>
      </c>
      <c r="F12" s="250">
        <v>1686.7336580848093</v>
      </c>
      <c r="G12" s="252">
        <v>-843.4</v>
      </c>
      <c r="H12" s="216">
        <v>3723.5439999999999</v>
      </c>
      <c r="I12" s="250">
        <v>5099.8097042196878</v>
      </c>
      <c r="J12" s="252">
        <v>-1376.2657042196879</v>
      </c>
      <c r="K12" s="216">
        <v>1219.7793151752035</v>
      </c>
      <c r="L12" s="276">
        <v>2313.7069999999999</v>
      </c>
      <c r="M12" s="252">
        <v>-1093.9000000000001</v>
      </c>
      <c r="N12" s="216">
        <v>-5815.8185203980693</v>
      </c>
      <c r="O12" s="250">
        <v>-4460.2459995645659</v>
      </c>
      <c r="P12" s="252">
        <v>-1355.6</v>
      </c>
      <c r="Q12" s="216">
        <v>-5958.4778385827985</v>
      </c>
      <c r="R12" s="250">
        <v>-4554.5664615525666</v>
      </c>
      <c r="S12" s="252">
        <v>-1403.9</v>
      </c>
      <c r="T12" s="216">
        <v>12735.367190385066</v>
      </c>
      <c r="U12" s="250">
        <v>26616.387744758798</v>
      </c>
      <c r="V12" s="252">
        <v>-13881.065704219687</v>
      </c>
      <c r="W12" s="216">
        <v>345.1319021784571</v>
      </c>
      <c r="X12" s="250">
        <v>721.31132099617344</v>
      </c>
      <c r="Y12" s="252">
        <v>-376.18064239077745</v>
      </c>
      <c r="Z12" s="216">
        <v>-582.73374046500408</v>
      </c>
      <c r="AA12" s="250">
        <v>-582.73374046500408</v>
      </c>
      <c r="AB12" s="252">
        <v>0</v>
      </c>
      <c r="AC12" s="216">
        <v>2826.8274214203439</v>
      </c>
      <c r="AD12" s="250">
        <v>2213.4897053000964</v>
      </c>
      <c r="AE12" s="250">
        <v>-613.33771612024725</v>
      </c>
      <c r="AF12" s="252">
        <v>0</v>
      </c>
    </row>
    <row r="13" spans="1:32" s="226" customFormat="1">
      <c r="A13" s="261" t="s">
        <v>36</v>
      </c>
      <c r="B13" s="272">
        <v>43104.645880986158</v>
      </c>
      <c r="C13" s="154">
        <v>59657.319535714298</v>
      </c>
      <c r="D13" s="265">
        <v>-16552.7</v>
      </c>
      <c r="E13" s="272">
        <v>2003.7539481200467</v>
      </c>
      <c r="F13" s="154">
        <v>1965.6439809202832</v>
      </c>
      <c r="G13" s="265">
        <v>38.1</v>
      </c>
      <c r="H13" s="272">
        <v>5519.3069999999998</v>
      </c>
      <c r="I13" s="154">
        <v>5344.8305212217883</v>
      </c>
      <c r="J13" s="265">
        <v>174.47647877821146</v>
      </c>
      <c r="K13" s="272">
        <v>3118.5073278858704</v>
      </c>
      <c r="L13" s="155">
        <v>3246.7530000000002</v>
      </c>
      <c r="M13" s="265">
        <v>-128.19999999999999</v>
      </c>
      <c r="N13" s="272">
        <v>-5498.4464870504089</v>
      </c>
      <c r="O13" s="154">
        <v>-6247.1825410418069</v>
      </c>
      <c r="P13" s="265">
        <v>748.7</v>
      </c>
      <c r="Q13" s="272">
        <v>-5592.8104156173322</v>
      </c>
      <c r="R13" s="154">
        <v>-6333.4163733958167</v>
      </c>
      <c r="S13" s="265">
        <v>740.6</v>
      </c>
      <c r="T13" s="272">
        <v>42654.957254324327</v>
      </c>
      <c r="U13" s="154">
        <v>57633.948123418733</v>
      </c>
      <c r="V13" s="265">
        <v>-14979.02352122179</v>
      </c>
      <c r="W13" s="272">
        <v>1116.6219176524692</v>
      </c>
      <c r="X13" s="154">
        <v>1508.7420974716945</v>
      </c>
      <c r="Y13" s="265">
        <v>-392.12103458695782</v>
      </c>
      <c r="Z13" s="272">
        <v>-355.87964827066492</v>
      </c>
      <c r="AA13" s="154">
        <v>-355.87964827066492</v>
      </c>
      <c r="AB13" s="265">
        <v>0</v>
      </c>
      <c r="AC13" s="272">
        <v>2890.5087619071696</v>
      </c>
      <c r="AD13" s="154">
        <v>3442.1782750954944</v>
      </c>
      <c r="AE13" s="154">
        <v>412.77898245985199</v>
      </c>
      <c r="AF13" s="265">
        <v>138.89053072847292</v>
      </c>
    </row>
    <row r="14" spans="1:32" s="215" customFormat="1">
      <c r="A14" s="30" t="s">
        <v>37</v>
      </c>
      <c r="B14" s="157">
        <v>120181.01487606952</v>
      </c>
      <c r="C14" s="38">
        <v>209234.38522285718</v>
      </c>
      <c r="D14" s="39">
        <v>-89053.4</v>
      </c>
      <c r="E14" s="157">
        <v>2183.3512515815764</v>
      </c>
      <c r="F14" s="38">
        <v>4366.7025031631492</v>
      </c>
      <c r="G14" s="39">
        <v>-2183.4</v>
      </c>
      <c r="H14" s="157">
        <v>8552.77</v>
      </c>
      <c r="I14" s="38">
        <v>13541.586144212333</v>
      </c>
      <c r="J14" s="39">
        <v>-4988.8161442123328</v>
      </c>
      <c r="K14" s="157">
        <v>2943.3014995376639</v>
      </c>
      <c r="L14" s="156">
        <v>5551.8040000000001</v>
      </c>
      <c r="M14" s="39">
        <v>-2608.5</v>
      </c>
      <c r="N14" s="157">
        <v>-15028.535726314069</v>
      </c>
      <c r="O14" s="38">
        <v>-11525.628957902467</v>
      </c>
      <c r="P14" s="39">
        <v>-3502.9</v>
      </c>
      <c r="Q14" s="157">
        <v>-16003.228248756457</v>
      </c>
      <c r="R14" s="38">
        <v>-12232.61521363531</v>
      </c>
      <c r="S14" s="39">
        <v>-3770.6</v>
      </c>
      <c r="T14" s="157">
        <v>102828.67365211826</v>
      </c>
      <c r="U14" s="38">
        <v>208936.23369869488</v>
      </c>
      <c r="V14" s="39">
        <v>-106107.61614421233</v>
      </c>
      <c r="W14" s="157">
        <v>1043.9459254022158</v>
      </c>
      <c r="X14" s="38">
        <v>2121.1800375502016</v>
      </c>
      <c r="Y14" s="39">
        <v>-1077.2346816671302</v>
      </c>
      <c r="Z14" s="157">
        <v>-514.56723558769977</v>
      </c>
      <c r="AA14" s="38">
        <v>-514.56723558769977</v>
      </c>
      <c r="AB14" s="39">
        <v>0</v>
      </c>
      <c r="AC14" s="157">
        <v>9085.2833568746155</v>
      </c>
      <c r="AD14" s="38">
        <v>5031.2380199188065</v>
      </c>
      <c r="AE14" s="38">
        <v>-4054.0453369558081</v>
      </c>
      <c r="AF14" s="39">
        <v>0</v>
      </c>
    </row>
    <row r="15" spans="1:32" s="226" customFormat="1">
      <c r="A15" s="36" t="s">
        <v>38</v>
      </c>
      <c r="B15" s="133">
        <v>139282.6510529363</v>
      </c>
      <c r="C15" s="136">
        <v>78820.628839285724</v>
      </c>
      <c r="D15" s="134">
        <v>60462</v>
      </c>
      <c r="E15" s="133">
        <v>23103.570431582732</v>
      </c>
      <c r="F15" s="136">
        <v>10901.749004080342</v>
      </c>
      <c r="G15" s="134">
        <v>12201.8</v>
      </c>
      <c r="H15" s="133">
        <v>49278.375999999997</v>
      </c>
      <c r="I15" s="136">
        <v>32811.440853565451</v>
      </c>
      <c r="J15" s="134">
        <v>16466.935146434545</v>
      </c>
      <c r="K15" s="133">
        <v>32934.938783083184</v>
      </c>
      <c r="L15" s="277">
        <v>18934.196</v>
      </c>
      <c r="M15" s="134">
        <v>14000.7</v>
      </c>
      <c r="N15" s="133">
        <v>-18293.676751760726</v>
      </c>
      <c r="O15" s="136">
        <v>-28535.021328825704</v>
      </c>
      <c r="P15" s="134">
        <v>10241.299999999999</v>
      </c>
      <c r="Q15" s="133">
        <v>-28702.527088439074</v>
      </c>
      <c r="R15" s="136">
        <v>-44623.238457509338</v>
      </c>
      <c r="S15" s="134">
        <v>15920.7</v>
      </c>
      <c r="T15" s="133">
        <v>197603.33242740238</v>
      </c>
      <c r="U15" s="136">
        <v>68309.754910596472</v>
      </c>
      <c r="V15" s="134">
        <v>129293.43514643454</v>
      </c>
      <c r="W15" s="133">
        <v>833.41768210629436</v>
      </c>
      <c r="X15" s="136">
        <v>288.10525057189574</v>
      </c>
      <c r="Y15" s="134">
        <v>545.31183106889307</v>
      </c>
      <c r="Z15" s="133">
        <v>-2224.3485211483967</v>
      </c>
      <c r="AA15" s="136">
        <v>-2224.3485211483967</v>
      </c>
      <c r="AB15" s="134">
        <v>0</v>
      </c>
      <c r="AC15" s="133">
        <v>18225.218130283862</v>
      </c>
      <c r="AD15" s="136">
        <v>35438.053171774765</v>
      </c>
      <c r="AE15" s="136">
        <v>12879.262608898985</v>
      </c>
      <c r="AF15" s="134">
        <v>4333.5724325919182</v>
      </c>
    </row>
    <row r="16" spans="1:32" s="215" customFormat="1">
      <c r="A16" s="34" t="s">
        <v>39</v>
      </c>
      <c r="B16" s="216">
        <v>84073.749723455374</v>
      </c>
      <c r="C16" s="250">
        <v>61040.743857857145</v>
      </c>
      <c r="D16" s="252">
        <v>23033</v>
      </c>
      <c r="E16" s="216">
        <v>9006.3202785622871</v>
      </c>
      <c r="F16" s="250">
        <v>11829.493352091826</v>
      </c>
      <c r="G16" s="252">
        <v>-2823.2</v>
      </c>
      <c r="H16" s="216">
        <v>31630.42</v>
      </c>
      <c r="I16" s="250">
        <v>33731.80378576697</v>
      </c>
      <c r="J16" s="252">
        <v>-2101.3837857669714</v>
      </c>
      <c r="K16" s="216">
        <v>11102.502809881369</v>
      </c>
      <c r="L16" s="276">
        <v>15011.98</v>
      </c>
      <c r="M16" s="252">
        <v>-3909.5</v>
      </c>
      <c r="N16" s="216">
        <v>-36876.596046832776</v>
      </c>
      <c r="O16" s="250">
        <v>-38132.039271988411</v>
      </c>
      <c r="P16" s="252">
        <v>1255.4000000000001</v>
      </c>
      <c r="Q16" s="216">
        <v>-42676.208936639094</v>
      </c>
      <c r="R16" s="250">
        <v>-43983.398926563284</v>
      </c>
      <c r="S16" s="252">
        <v>1307.2</v>
      </c>
      <c r="T16" s="216">
        <v>56260.187828427159</v>
      </c>
      <c r="U16" s="250">
        <v>39498.582797164243</v>
      </c>
      <c r="V16" s="252">
        <v>16761.516214233026</v>
      </c>
      <c r="W16" s="216">
        <v>232.28814132298581</v>
      </c>
      <c r="X16" s="250">
        <v>163.08250535575658</v>
      </c>
      <c r="Y16" s="252">
        <v>69.205269257774674</v>
      </c>
      <c r="Z16" s="216">
        <v>-668.89714872739637</v>
      </c>
      <c r="AA16" s="250">
        <v>-668.89714872739637</v>
      </c>
      <c r="AB16" s="252">
        <v>0</v>
      </c>
      <c r="AC16" s="216">
        <v>18435.99599531576</v>
      </c>
      <c r="AD16" s="250">
        <v>19655.132614926108</v>
      </c>
      <c r="AE16" s="250">
        <v>912.20189133509768</v>
      </c>
      <c r="AF16" s="252">
        <v>306.93472827524909</v>
      </c>
    </row>
    <row r="17" spans="1:32" s="226" customFormat="1">
      <c r="A17" s="261" t="s">
        <v>40</v>
      </c>
      <c r="B17" s="272">
        <v>113603.67057758108</v>
      </c>
      <c r="C17" s="154">
        <v>182816.94564214291</v>
      </c>
      <c r="D17" s="265">
        <v>-69213.3</v>
      </c>
      <c r="E17" s="272">
        <v>5089.4753282343263</v>
      </c>
      <c r="F17" s="154">
        <v>10178.950656468645</v>
      </c>
      <c r="G17" s="265">
        <v>-5089.5</v>
      </c>
      <c r="H17" s="272">
        <v>17810.616000000002</v>
      </c>
      <c r="I17" s="154">
        <v>26838.849138896941</v>
      </c>
      <c r="J17" s="265">
        <v>-9028.2331388969396</v>
      </c>
      <c r="K17" s="272">
        <v>8137.0343031690491</v>
      </c>
      <c r="L17" s="155">
        <v>13822.39</v>
      </c>
      <c r="M17" s="265">
        <v>-5685.4</v>
      </c>
      <c r="N17" s="272">
        <v>-50180.416891613444</v>
      </c>
      <c r="O17" s="154">
        <v>-38484.179468856884</v>
      </c>
      <c r="P17" s="265">
        <v>-11696.2</v>
      </c>
      <c r="Q17" s="272">
        <v>-61226.65706321469</v>
      </c>
      <c r="R17" s="154">
        <v>-46800.690774982264</v>
      </c>
      <c r="S17" s="265">
        <v>-14426</v>
      </c>
      <c r="T17" s="272">
        <v>33233.722254156339</v>
      </c>
      <c r="U17" s="154">
        <v>148372.2651936693</v>
      </c>
      <c r="V17" s="265">
        <v>-115138.63313889694</v>
      </c>
      <c r="W17" s="272">
        <v>174.36370542579402</v>
      </c>
      <c r="X17" s="154">
        <v>778.44840080623976</v>
      </c>
      <c r="Y17" s="265">
        <v>-604.08516861960618</v>
      </c>
      <c r="Z17" s="272">
        <v>-8.2760239975696486</v>
      </c>
      <c r="AA17" s="154">
        <v>-8.2760239975696486</v>
      </c>
      <c r="AB17" s="265">
        <v>0</v>
      </c>
      <c r="AC17" s="272">
        <v>42978.230520093508</v>
      </c>
      <c r="AD17" s="154">
        <v>28392.243322793336</v>
      </c>
      <c r="AE17" s="154">
        <v>-14585.987197300174</v>
      </c>
      <c r="AF17" s="265">
        <v>0</v>
      </c>
    </row>
    <row r="18" spans="1:32" s="215" customFormat="1">
      <c r="A18" s="30" t="s">
        <v>41</v>
      </c>
      <c r="B18" s="157">
        <v>87869.234571053588</v>
      </c>
      <c r="C18" s="38">
        <v>105999.08885357143</v>
      </c>
      <c r="D18" s="39">
        <v>-18129.900000000001</v>
      </c>
      <c r="E18" s="157">
        <v>6341.9429593200903</v>
      </c>
      <c r="F18" s="38">
        <v>12683.88591864017</v>
      </c>
      <c r="G18" s="39">
        <v>-6341.9</v>
      </c>
      <c r="H18" s="157">
        <v>26497.062999999998</v>
      </c>
      <c r="I18" s="38">
        <v>35648.714938372243</v>
      </c>
      <c r="J18" s="39">
        <v>-9151.6519383722443</v>
      </c>
      <c r="K18" s="157">
        <v>11330.330127601457</v>
      </c>
      <c r="L18" s="156">
        <v>19339.141</v>
      </c>
      <c r="M18" s="39">
        <v>-8008.8</v>
      </c>
      <c r="N18" s="157">
        <v>-50785.859248100161</v>
      </c>
      <c r="O18" s="38">
        <v>-39947.182644627079</v>
      </c>
      <c r="P18" s="39">
        <v>-10838.7</v>
      </c>
      <c r="Q18" s="157">
        <v>-60989.593571331468</v>
      </c>
      <c r="R18" s="38">
        <v>-47814.854545224101</v>
      </c>
      <c r="S18" s="39">
        <v>-13174.7</v>
      </c>
      <c r="T18" s="157">
        <v>20263.117838543491</v>
      </c>
      <c r="U18" s="38">
        <v>85908.793520732637</v>
      </c>
      <c r="V18" s="39">
        <v>-65645.651938372248</v>
      </c>
      <c r="W18" s="157">
        <v>78.844816492387125</v>
      </c>
      <c r="X18" s="38">
        <v>334.2754611701659</v>
      </c>
      <c r="Y18" s="39">
        <v>-255.43055228938618</v>
      </c>
      <c r="Z18" s="157">
        <v>-662.65736665969496</v>
      </c>
      <c r="AA18" s="38">
        <v>-662.65736665969496</v>
      </c>
      <c r="AB18" s="39">
        <v>0</v>
      </c>
      <c r="AC18" s="157">
        <v>27241.941581505835</v>
      </c>
      <c r="AD18" s="38">
        <v>21882.259647485578</v>
      </c>
      <c r="AE18" s="38">
        <v>-5359.6819340202583</v>
      </c>
      <c r="AF18" s="39">
        <v>0</v>
      </c>
    </row>
    <row r="19" spans="1:32" s="226" customFormat="1">
      <c r="A19" s="36" t="s">
        <v>42</v>
      </c>
      <c r="B19" s="133">
        <v>30618.13118514607</v>
      </c>
      <c r="C19" s="136">
        <v>35750.642003571433</v>
      </c>
      <c r="D19" s="134">
        <v>-5132.5</v>
      </c>
      <c r="E19" s="133">
        <v>1841.7065241405389</v>
      </c>
      <c r="F19" s="136">
        <v>3683.4130482810756</v>
      </c>
      <c r="G19" s="134">
        <v>-1841.7</v>
      </c>
      <c r="H19" s="133">
        <v>8198.9879999999994</v>
      </c>
      <c r="I19" s="136">
        <v>10201.991477852267</v>
      </c>
      <c r="J19" s="134">
        <v>-2003.0034778522677</v>
      </c>
      <c r="K19" s="133">
        <v>2704.0994293308368</v>
      </c>
      <c r="L19" s="277">
        <v>5173.0590000000002</v>
      </c>
      <c r="M19" s="134">
        <v>-2469</v>
      </c>
      <c r="N19" s="133">
        <v>-14190.062469631817</v>
      </c>
      <c r="O19" s="136">
        <v>-12437.245889541287</v>
      </c>
      <c r="P19" s="134">
        <v>-1752.8</v>
      </c>
      <c r="Q19" s="133">
        <v>-13313.287317962344</v>
      </c>
      <c r="R19" s="136">
        <v>-11630.247773064813</v>
      </c>
      <c r="S19" s="134">
        <v>-1683</v>
      </c>
      <c r="T19" s="133">
        <v>15859.575351023288</v>
      </c>
      <c r="U19" s="136">
        <v>30741.611867098673</v>
      </c>
      <c r="V19" s="134">
        <v>-14882.003477852268</v>
      </c>
      <c r="W19" s="133">
        <v>217.55247395093673</v>
      </c>
      <c r="X19" s="136">
        <v>421.6956360370188</v>
      </c>
      <c r="Y19" s="134">
        <v>-204.14270888686238</v>
      </c>
      <c r="Z19" s="133">
        <v>-222.34763753420503</v>
      </c>
      <c r="AA19" s="136">
        <v>-222.34763753420503</v>
      </c>
      <c r="AB19" s="134">
        <v>0</v>
      </c>
      <c r="AC19" s="133">
        <v>9226.6760800564225</v>
      </c>
      <c r="AD19" s="136">
        <v>8207.2758238242186</v>
      </c>
      <c r="AE19" s="136">
        <v>-1019.4002562322048</v>
      </c>
      <c r="AF19" s="134">
        <v>0</v>
      </c>
    </row>
    <row r="20" spans="1:32" s="215" customFormat="1">
      <c r="A20" s="34" t="s">
        <v>43</v>
      </c>
      <c r="B20" s="216">
        <v>28271.43311870539</v>
      </c>
      <c r="C20" s="250">
        <v>16971.740179285713</v>
      </c>
      <c r="D20" s="252">
        <v>11299.7</v>
      </c>
      <c r="E20" s="216">
        <v>4722.4466095861981</v>
      </c>
      <c r="F20" s="250">
        <v>2666.0335379527755</v>
      </c>
      <c r="G20" s="252">
        <v>2056.4</v>
      </c>
      <c r="H20" s="216">
        <v>9971.1569999999992</v>
      </c>
      <c r="I20" s="250">
        <v>7449.6932914249137</v>
      </c>
      <c r="J20" s="252">
        <v>2521.4637085750855</v>
      </c>
      <c r="K20" s="216">
        <v>9070.9016945690782</v>
      </c>
      <c r="L20" s="276">
        <v>6873.1090000000004</v>
      </c>
      <c r="M20" s="252">
        <v>2197.8000000000002</v>
      </c>
      <c r="N20" s="216">
        <v>-5637.0661590338786</v>
      </c>
      <c r="O20" s="250">
        <v>-7981.2145857855921</v>
      </c>
      <c r="P20" s="252">
        <v>2344.1</v>
      </c>
      <c r="Q20" s="216">
        <v>-5639.8747914682308</v>
      </c>
      <c r="R20" s="250">
        <v>-7958.8270494945737</v>
      </c>
      <c r="S20" s="252">
        <v>2319</v>
      </c>
      <c r="T20" s="216">
        <v>40758.997472358555</v>
      </c>
      <c r="U20" s="250">
        <v>18020.534373383227</v>
      </c>
      <c r="V20" s="252">
        <v>22738.463708575084</v>
      </c>
      <c r="W20" s="216">
        <v>766.14656902929607</v>
      </c>
      <c r="X20" s="250">
        <v>338.73184912374484</v>
      </c>
      <c r="Y20" s="252">
        <v>427.4147313641933</v>
      </c>
      <c r="Z20" s="216">
        <v>-704.05527561193412</v>
      </c>
      <c r="AA20" s="250">
        <v>-745.40606775468689</v>
      </c>
      <c r="AB20" s="252">
        <v>41.4</v>
      </c>
      <c r="AC20" s="216">
        <v>3671.625701019982</v>
      </c>
      <c r="AD20" s="250">
        <v>6034.4770609060288</v>
      </c>
      <c r="AE20" s="250">
        <v>1767.970418377437</v>
      </c>
      <c r="AF20" s="252">
        <v>594.88094150860934</v>
      </c>
    </row>
    <row r="21" spans="1:32" s="226" customFormat="1">
      <c r="A21" s="261" t="s">
        <v>44</v>
      </c>
      <c r="B21" s="272">
        <v>8819.6771388097259</v>
      </c>
      <c r="C21" s="154">
        <v>6716.1200657142863</v>
      </c>
      <c r="D21" s="265">
        <v>2103.6</v>
      </c>
      <c r="E21" s="272">
        <v>1221.115896393253</v>
      </c>
      <c r="F21" s="154">
        <v>707.99527410834958</v>
      </c>
      <c r="G21" s="265">
        <v>513.1</v>
      </c>
      <c r="H21" s="272">
        <v>2669.8029999999999</v>
      </c>
      <c r="I21" s="154">
        <v>2026.0263455982347</v>
      </c>
      <c r="J21" s="265">
        <v>643.7766544017652</v>
      </c>
      <c r="K21" s="272">
        <v>2326.8968783227169</v>
      </c>
      <c r="L21" s="155">
        <v>1766.9649999999999</v>
      </c>
      <c r="M21" s="265">
        <v>559.9</v>
      </c>
      <c r="N21" s="272">
        <v>-1485.3963791819435</v>
      </c>
      <c r="O21" s="154">
        <v>-2071.2267084479054</v>
      </c>
      <c r="P21" s="265">
        <v>585.79999999999995</v>
      </c>
      <c r="Q21" s="272">
        <v>-1390.3989644829678</v>
      </c>
      <c r="R21" s="154">
        <v>-1932.3618802609992</v>
      </c>
      <c r="S21" s="265">
        <v>542</v>
      </c>
      <c r="T21" s="272">
        <v>12161.697569860786</v>
      </c>
      <c r="U21" s="154">
        <v>7213.5180967119677</v>
      </c>
      <c r="V21" s="265">
        <v>4948.1766544017646</v>
      </c>
      <c r="W21" s="272">
        <v>827.32636529665217</v>
      </c>
      <c r="X21" s="154">
        <v>490.7155167831271</v>
      </c>
      <c r="Y21" s="265">
        <v>336.6106567620248</v>
      </c>
      <c r="Z21" s="272">
        <v>-522.99053296244779</v>
      </c>
      <c r="AA21" s="154">
        <v>-580.53435116286482</v>
      </c>
      <c r="AB21" s="265">
        <v>57.5</v>
      </c>
      <c r="AC21" s="272">
        <v>1020.8313358488423</v>
      </c>
      <c r="AD21" s="154">
        <v>1642.5786719481121</v>
      </c>
      <c r="AE21" s="154">
        <v>465.21373142214736</v>
      </c>
      <c r="AF21" s="265">
        <v>156.53360467712241</v>
      </c>
    </row>
    <row r="22" spans="1:32" s="215" customFormat="1">
      <c r="A22" s="30" t="s">
        <v>45</v>
      </c>
      <c r="B22" s="157">
        <v>173753.25002588372</v>
      </c>
      <c r="C22" s="38">
        <v>129134.36212500001</v>
      </c>
      <c r="D22" s="39">
        <v>44618.9</v>
      </c>
      <c r="E22" s="157">
        <v>19572.2743615619</v>
      </c>
      <c r="F22" s="38">
        <v>21821.823192256204</v>
      </c>
      <c r="G22" s="39">
        <v>-2249.5</v>
      </c>
      <c r="H22" s="157">
        <v>61415.470999999998</v>
      </c>
      <c r="I22" s="38">
        <v>62203.613415196705</v>
      </c>
      <c r="J22" s="39">
        <v>-788.14241519670759</v>
      </c>
      <c r="K22" s="157">
        <v>25678.842403728711</v>
      </c>
      <c r="L22" s="156">
        <v>29770.312000000002</v>
      </c>
      <c r="M22" s="39">
        <v>-4091.5</v>
      </c>
      <c r="N22" s="157">
        <v>-56967.301610682822</v>
      </c>
      <c r="O22" s="38">
        <v>-61678.802768413945</v>
      </c>
      <c r="P22" s="39">
        <v>4711.5</v>
      </c>
      <c r="Q22" s="157">
        <v>-71469.013793849575</v>
      </c>
      <c r="R22" s="38">
        <v>-77124.404726226858</v>
      </c>
      <c r="S22" s="39">
        <v>5655.4</v>
      </c>
      <c r="T22" s="157">
        <v>151983.52238664188</v>
      </c>
      <c r="U22" s="38">
        <v>104126.90323781215</v>
      </c>
      <c r="V22" s="39">
        <v>47856.657584803295</v>
      </c>
      <c r="W22" s="157">
        <v>339.47626175260638</v>
      </c>
      <c r="X22" s="38">
        <v>232.58187008669231</v>
      </c>
      <c r="Y22" s="39">
        <v>106.89447751798815</v>
      </c>
      <c r="Z22" s="157">
        <v>-3741.4207930574312</v>
      </c>
      <c r="AA22" s="38">
        <v>-3911.9101266773182</v>
      </c>
      <c r="AB22" s="39">
        <v>170.5</v>
      </c>
      <c r="AC22" s="157">
        <v>30409.956829038038</v>
      </c>
      <c r="AD22" s="38">
        <v>34391.031717634731</v>
      </c>
      <c r="AE22" s="38">
        <v>2978.7834968694956</v>
      </c>
      <c r="AF22" s="39">
        <v>1002.2913917271958</v>
      </c>
    </row>
    <row r="23" spans="1:32" s="226" customFormat="1">
      <c r="A23" s="36" t="s">
        <v>46</v>
      </c>
      <c r="B23" s="133">
        <v>82248.881948457245</v>
      </c>
      <c r="C23" s="136">
        <v>59779.871119285715</v>
      </c>
      <c r="D23" s="134">
        <v>22469</v>
      </c>
      <c r="E23" s="133">
        <v>9936.2551074640978</v>
      </c>
      <c r="F23" s="136">
        <v>8876.2291430930727</v>
      </c>
      <c r="G23" s="134">
        <v>1060</v>
      </c>
      <c r="H23" s="133">
        <v>28012.812000000002</v>
      </c>
      <c r="I23" s="136">
        <v>26172.576700864465</v>
      </c>
      <c r="J23" s="134">
        <v>1840.2352991355365</v>
      </c>
      <c r="K23" s="133">
        <v>59915.489190923719</v>
      </c>
      <c r="L23" s="277">
        <v>59864.046999999999</v>
      </c>
      <c r="M23" s="134">
        <v>51.4</v>
      </c>
      <c r="N23" s="133">
        <v>-23022.49638016244</v>
      </c>
      <c r="O23" s="136">
        <v>-26819.738210503627</v>
      </c>
      <c r="P23" s="134">
        <v>3797.2</v>
      </c>
      <c r="Q23" s="133">
        <v>-24005.261650161348</v>
      </c>
      <c r="R23" s="136">
        <v>-27872.268317768841</v>
      </c>
      <c r="S23" s="134">
        <v>3867</v>
      </c>
      <c r="T23" s="133">
        <v>133085.68021652126</v>
      </c>
      <c r="U23" s="136">
        <v>100000.71743497078</v>
      </c>
      <c r="V23" s="134">
        <v>33084.835299135535</v>
      </c>
      <c r="W23" s="133">
        <v>707.52621061414811</v>
      </c>
      <c r="X23" s="136">
        <v>531.63592469415619</v>
      </c>
      <c r="Y23" s="134">
        <v>175.88960818253872</v>
      </c>
      <c r="Z23" s="133">
        <v>-2027.6095011505622</v>
      </c>
      <c r="AA23" s="136">
        <v>-2027.6095011505622</v>
      </c>
      <c r="AB23" s="134">
        <v>0</v>
      </c>
      <c r="AC23" s="133">
        <v>12452.877163822104</v>
      </c>
      <c r="AD23" s="136">
        <v>15461.053692324811</v>
      </c>
      <c r="AE23" s="136">
        <v>2250.8259325743657</v>
      </c>
      <c r="AF23" s="134">
        <v>757.3505959283425</v>
      </c>
    </row>
    <row r="24" spans="1:32" s="215" customFormat="1">
      <c r="A24" s="34" t="s">
        <v>47</v>
      </c>
      <c r="B24" s="216">
        <v>186973.15533925651</v>
      </c>
      <c r="C24" s="250">
        <v>178509.55238571428</v>
      </c>
      <c r="D24" s="252">
        <v>8463.6</v>
      </c>
      <c r="E24" s="216">
        <v>12952.893495752725</v>
      </c>
      <c r="F24" s="250">
        <v>25905.786991505429</v>
      </c>
      <c r="G24" s="252">
        <v>-12952.9</v>
      </c>
      <c r="H24" s="216">
        <v>62776.892</v>
      </c>
      <c r="I24" s="250">
        <v>74894.045240665975</v>
      </c>
      <c r="J24" s="252">
        <v>-12117.153240665975</v>
      </c>
      <c r="K24" s="216">
        <v>13273.120133339411</v>
      </c>
      <c r="L24" s="276">
        <v>25392.056</v>
      </c>
      <c r="M24" s="252">
        <v>-12118.9</v>
      </c>
      <c r="N24" s="216">
        <v>-77497.607984287286</v>
      </c>
      <c r="O24" s="250">
        <v>-71321.014184070125</v>
      </c>
      <c r="P24" s="252">
        <v>-6176.6</v>
      </c>
      <c r="Q24" s="216">
        <v>-94155.956647312516</v>
      </c>
      <c r="R24" s="250">
        <v>-86365.59347913829</v>
      </c>
      <c r="S24" s="252">
        <v>-7790.4</v>
      </c>
      <c r="T24" s="216">
        <v>104322.4963367489</v>
      </c>
      <c r="U24" s="250">
        <v>147014.83295467729</v>
      </c>
      <c r="V24" s="252">
        <v>-42692.353240665972</v>
      </c>
      <c r="W24" s="216">
        <v>193.04681039368782</v>
      </c>
      <c r="X24" s="250">
        <v>272.04817349126074</v>
      </c>
      <c r="Y24" s="252">
        <v>-79.001393857635037</v>
      </c>
      <c r="Z24" s="216">
        <v>-1660.5754603835951</v>
      </c>
      <c r="AA24" s="250">
        <v>-1660.5754603835951</v>
      </c>
      <c r="AB24" s="252">
        <v>0</v>
      </c>
      <c r="AC24" s="216">
        <v>30414.553619258</v>
      </c>
      <c r="AD24" s="250">
        <v>28469.337343821328</v>
      </c>
      <c r="AE24" s="250">
        <v>-1945.2162754366734</v>
      </c>
      <c r="AF24" s="252">
        <v>0</v>
      </c>
    </row>
    <row r="25" spans="1:32" s="226" customFormat="1">
      <c r="A25" s="261" t="s">
        <v>48</v>
      </c>
      <c r="B25" s="272">
        <v>103807.16589484572</v>
      </c>
      <c r="C25" s="154">
        <v>101327.10625928573</v>
      </c>
      <c r="D25" s="265">
        <v>2480.1</v>
      </c>
      <c r="E25" s="272">
        <v>8136.4132548581356</v>
      </c>
      <c r="F25" s="154">
        <v>10686.900257957628</v>
      </c>
      <c r="G25" s="265">
        <v>-2550.5</v>
      </c>
      <c r="H25" s="272">
        <v>29651.057000000001</v>
      </c>
      <c r="I25" s="154">
        <v>31620.941075284176</v>
      </c>
      <c r="J25" s="265">
        <v>-1969.8840752841752</v>
      </c>
      <c r="K25" s="272">
        <v>10907.966850413388</v>
      </c>
      <c r="L25" s="155">
        <v>14926.86</v>
      </c>
      <c r="M25" s="265">
        <v>-4018.9</v>
      </c>
      <c r="N25" s="272">
        <v>-29080.403490878922</v>
      </c>
      <c r="O25" s="154">
        <v>-30070.429671740359</v>
      </c>
      <c r="P25" s="265">
        <v>990</v>
      </c>
      <c r="Q25" s="272">
        <v>-31254.518322110831</v>
      </c>
      <c r="R25" s="154">
        <v>-32211.857188625967</v>
      </c>
      <c r="S25" s="265">
        <v>957.3</v>
      </c>
      <c r="T25" s="272">
        <v>92167.681187127513</v>
      </c>
      <c r="U25" s="154">
        <v>96279.520732161211</v>
      </c>
      <c r="V25" s="265">
        <v>-4111.8840752841752</v>
      </c>
      <c r="W25" s="272">
        <v>406.02502725606831</v>
      </c>
      <c r="X25" s="154">
        <v>424.13885785093044</v>
      </c>
      <c r="Y25" s="265">
        <v>-18.114026763366411</v>
      </c>
      <c r="Z25" s="272">
        <v>-1966.2804936700586</v>
      </c>
      <c r="AA25" s="154">
        <v>-2058.9721335369181</v>
      </c>
      <c r="AB25" s="265">
        <v>92.7</v>
      </c>
      <c r="AC25" s="272">
        <v>27395.221758724376</v>
      </c>
      <c r="AD25" s="154">
        <v>29206.814582724404</v>
      </c>
      <c r="AE25" s="154">
        <v>1355.4989439248327</v>
      </c>
      <c r="AF25" s="265">
        <v>456.09388007519442</v>
      </c>
    </row>
    <row r="26" spans="1:32" s="215" customFormat="1">
      <c r="A26" s="30" t="s">
        <v>49</v>
      </c>
      <c r="B26" s="157">
        <v>143198.14560951455</v>
      </c>
      <c r="C26" s="38">
        <v>121306.40299928572</v>
      </c>
      <c r="D26" s="39">
        <v>21891.7</v>
      </c>
      <c r="E26" s="157">
        <v>14683.216288419684</v>
      </c>
      <c r="F26" s="38">
        <v>14403.952014648034</v>
      </c>
      <c r="G26" s="39">
        <v>279.3</v>
      </c>
      <c r="H26" s="157">
        <v>43779.252</v>
      </c>
      <c r="I26" s="38">
        <v>42395.298949117438</v>
      </c>
      <c r="J26" s="39">
        <v>1383.9530508825628</v>
      </c>
      <c r="K26" s="157">
        <v>35096.888532969642</v>
      </c>
      <c r="L26" s="156">
        <v>37309.96</v>
      </c>
      <c r="M26" s="39">
        <v>-2213.1</v>
      </c>
      <c r="N26" s="157">
        <v>-42531.122468072164</v>
      </c>
      <c r="O26" s="38">
        <v>-48322.682844910887</v>
      </c>
      <c r="P26" s="39">
        <v>5791.6</v>
      </c>
      <c r="Q26" s="157">
        <v>-54772.918084055091</v>
      </c>
      <c r="R26" s="38">
        <v>-62026.006682354455</v>
      </c>
      <c r="S26" s="39">
        <v>7253.1</v>
      </c>
      <c r="T26" s="157">
        <v>139453.46187877661</v>
      </c>
      <c r="U26" s="38">
        <v>105066.92443578586</v>
      </c>
      <c r="V26" s="39">
        <v>34386.553050882561</v>
      </c>
      <c r="W26" s="157">
        <v>452.03715357788201</v>
      </c>
      <c r="X26" s="38">
        <v>340.57349898147766</v>
      </c>
      <c r="Y26" s="39">
        <v>111.46370518924655</v>
      </c>
      <c r="Z26" s="157">
        <v>-324.07421322764458</v>
      </c>
      <c r="AA26" s="38">
        <v>-324.07421322764458</v>
      </c>
      <c r="AB26" s="39">
        <v>0</v>
      </c>
      <c r="AC26" s="157">
        <v>39329.068798051849</v>
      </c>
      <c r="AD26" s="38">
        <v>46835.238135402622</v>
      </c>
      <c r="AE26" s="38">
        <v>5616.386019477728</v>
      </c>
      <c r="AF26" s="39">
        <v>1889.7833178730425</v>
      </c>
    </row>
    <row r="27" spans="1:32" s="226" customFormat="1">
      <c r="A27" s="36" t="s">
        <v>50</v>
      </c>
      <c r="B27" s="133">
        <v>248422.46496354553</v>
      </c>
      <c r="C27" s="136">
        <v>244560.58442142859</v>
      </c>
      <c r="D27" s="134">
        <v>3861.9</v>
      </c>
      <c r="E27" s="133">
        <v>17969.172351716566</v>
      </c>
      <c r="F27" s="136">
        <v>30719.746494793839</v>
      </c>
      <c r="G27" s="134">
        <v>-12750.6</v>
      </c>
      <c r="H27" s="133">
        <v>75917.380999999994</v>
      </c>
      <c r="I27" s="136">
        <v>87056.621855019679</v>
      </c>
      <c r="J27" s="134">
        <v>-11139.240855019685</v>
      </c>
      <c r="K27" s="133">
        <v>31975.492097337901</v>
      </c>
      <c r="L27" s="277">
        <v>50069.201999999997</v>
      </c>
      <c r="M27" s="134">
        <v>-18093.7</v>
      </c>
      <c r="N27" s="133">
        <v>-92015.38399427032</v>
      </c>
      <c r="O27" s="136">
        <v>-88210.121868355389</v>
      </c>
      <c r="P27" s="134">
        <v>-3805.3</v>
      </c>
      <c r="Q27" s="133">
        <v>-111394.41242885243</v>
      </c>
      <c r="R27" s="136">
        <v>-106435.16444073024</v>
      </c>
      <c r="S27" s="134">
        <v>-4959.2</v>
      </c>
      <c r="T27" s="133">
        <v>170874.71398947723</v>
      </c>
      <c r="U27" s="136">
        <v>217760.8684621565</v>
      </c>
      <c r="V27" s="134">
        <v>-46886.140855019687</v>
      </c>
      <c r="W27" s="133">
        <v>271.87703100951029</v>
      </c>
      <c r="X27" s="136">
        <v>346.47711768043996</v>
      </c>
      <c r="Y27" s="134">
        <v>-74.600065004009053</v>
      </c>
      <c r="Z27" s="133">
        <v>-2934.9950945383589</v>
      </c>
      <c r="AA27" s="136">
        <v>-2934.9950945383589</v>
      </c>
      <c r="AB27" s="134">
        <v>0</v>
      </c>
      <c r="AC27" s="133">
        <v>91549.597815027024</v>
      </c>
      <c r="AD27" s="136">
        <v>89777.700844218372</v>
      </c>
      <c r="AE27" s="136">
        <v>-1771.8969708086549</v>
      </c>
      <c r="AF27" s="134">
        <v>0</v>
      </c>
    </row>
    <row r="28" spans="1:32" s="215" customFormat="1">
      <c r="A28" s="34" t="s">
        <v>51</v>
      </c>
      <c r="B28" s="216">
        <v>195806.7528108689</v>
      </c>
      <c r="C28" s="250">
        <v>52116.109945714299</v>
      </c>
      <c r="D28" s="252">
        <v>143690.6</v>
      </c>
      <c r="E28" s="216">
        <v>44136.676185361655</v>
      </c>
      <c r="F28" s="250">
        <v>12751.929011674521</v>
      </c>
      <c r="G28" s="252">
        <v>31384.7</v>
      </c>
      <c r="H28" s="216">
        <v>87171.153999999995</v>
      </c>
      <c r="I28" s="250">
        <v>37875.529983096909</v>
      </c>
      <c r="J28" s="252">
        <v>49295.624016903086</v>
      </c>
      <c r="K28" s="216">
        <v>73164.194455920544</v>
      </c>
      <c r="L28" s="276">
        <v>29760.095000000001</v>
      </c>
      <c r="M28" s="252">
        <v>43404.1</v>
      </c>
      <c r="N28" s="216">
        <v>-16335.479868472901</v>
      </c>
      <c r="O28" s="250">
        <v>-37583.837156598616</v>
      </c>
      <c r="P28" s="252">
        <v>21248.400000000001</v>
      </c>
      <c r="Q28" s="216">
        <v>-21166.08413448813</v>
      </c>
      <c r="R28" s="250">
        <v>-48537.062417405148</v>
      </c>
      <c r="S28" s="252">
        <v>27371</v>
      </c>
      <c r="T28" s="216">
        <v>362777.21344919008</v>
      </c>
      <c r="U28" s="250">
        <v>46382.764366481977</v>
      </c>
      <c r="V28" s="252">
        <v>316394.4240169031</v>
      </c>
      <c r="W28" s="216">
        <v>1331.2925264190462</v>
      </c>
      <c r="X28" s="250">
        <v>170.21197932653936</v>
      </c>
      <c r="Y28" s="252">
        <v>1161.0804551079013</v>
      </c>
      <c r="Z28" s="216">
        <v>-1314.0539463311211</v>
      </c>
      <c r="AA28" s="250">
        <v>-1439.9088396562263</v>
      </c>
      <c r="AB28" s="252">
        <v>125.9</v>
      </c>
      <c r="AC28" s="216">
        <v>7662.6852984994503</v>
      </c>
      <c r="AD28" s="250">
        <v>41904.394399460187</v>
      </c>
      <c r="AE28" s="250">
        <v>25620.878990925456</v>
      </c>
      <c r="AF28" s="252">
        <v>8620.8301100352837</v>
      </c>
    </row>
    <row r="29" spans="1:32" s="226" customFormat="1">
      <c r="A29" s="261" t="s">
        <v>52</v>
      </c>
      <c r="B29" s="272">
        <v>95762.203993403673</v>
      </c>
      <c r="C29" s="154">
        <v>64363.721845714295</v>
      </c>
      <c r="D29" s="265">
        <v>31398.5</v>
      </c>
      <c r="E29" s="272">
        <v>15223.689800905981</v>
      </c>
      <c r="F29" s="154">
        <v>8370.6276153322069</v>
      </c>
      <c r="G29" s="265">
        <v>6853.1</v>
      </c>
      <c r="H29" s="272">
        <v>31514.588</v>
      </c>
      <c r="I29" s="154">
        <v>23175.95536490939</v>
      </c>
      <c r="J29" s="265">
        <v>8338.6326350906093</v>
      </c>
      <c r="K29" s="272">
        <v>22500.869707858092</v>
      </c>
      <c r="L29" s="155">
        <v>14788.477000000001</v>
      </c>
      <c r="M29" s="265">
        <v>7712.4</v>
      </c>
      <c r="N29" s="272">
        <v>-18931.221471233188</v>
      </c>
      <c r="O29" s="154">
        <v>-27222.491728094454</v>
      </c>
      <c r="P29" s="265">
        <v>8291.2999999999993</v>
      </c>
      <c r="Q29" s="272">
        <v>-22418.3376988401</v>
      </c>
      <c r="R29" s="154">
        <v>-32130.419391383781</v>
      </c>
      <c r="S29" s="265">
        <v>9712.1</v>
      </c>
      <c r="T29" s="272">
        <v>123651.79233209448</v>
      </c>
      <c r="U29" s="154">
        <v>51345.870706477654</v>
      </c>
      <c r="V29" s="265">
        <v>72306.032635090611</v>
      </c>
      <c r="W29" s="272">
        <v>744.44185630400057</v>
      </c>
      <c r="X29" s="154">
        <v>309.12625350076854</v>
      </c>
      <c r="Y29" s="265">
        <v>435.31627113239381</v>
      </c>
      <c r="Z29" s="272">
        <v>-570.29145462702911</v>
      </c>
      <c r="AA29" s="154">
        <v>-570.29145462702911</v>
      </c>
      <c r="AB29" s="265">
        <v>0</v>
      </c>
      <c r="AC29" s="272">
        <v>15286.283277461633</v>
      </c>
      <c r="AD29" s="154">
        <v>25678.260634359103</v>
      </c>
      <c r="AE29" s="154">
        <v>7775.6514300285626</v>
      </c>
      <c r="AF29" s="265">
        <v>2616.3259268689062</v>
      </c>
    </row>
    <row r="30" spans="1:32" s="215" customFormat="1">
      <c r="A30" s="30" t="s">
        <v>53</v>
      </c>
      <c r="B30" s="157">
        <v>244493.14090513971</v>
      </c>
      <c r="C30" s="38">
        <v>367204.38033428579</v>
      </c>
      <c r="D30" s="39">
        <v>-122711.2</v>
      </c>
      <c r="E30" s="157">
        <v>9677.8921409208851</v>
      </c>
      <c r="F30" s="38">
        <v>19355.784281841752</v>
      </c>
      <c r="G30" s="39">
        <v>-9677.9</v>
      </c>
      <c r="H30" s="157">
        <v>40206.512999999999</v>
      </c>
      <c r="I30" s="38">
        <v>56382.694609458304</v>
      </c>
      <c r="J30" s="39">
        <v>-16176.181609458305</v>
      </c>
      <c r="K30" s="157">
        <v>9533.8493456205069</v>
      </c>
      <c r="L30" s="156">
        <v>18238.668000000001</v>
      </c>
      <c r="M30" s="39">
        <v>-8704.7999999999993</v>
      </c>
      <c r="N30" s="157">
        <v>-70021.875104523438</v>
      </c>
      <c r="O30" s="38">
        <v>-53700.917114515411</v>
      </c>
      <c r="P30" s="39">
        <v>-16321</v>
      </c>
      <c r="Q30" s="157">
        <v>-94232.012525232509</v>
      </c>
      <c r="R30" s="38">
        <v>-72029.463812540693</v>
      </c>
      <c r="S30" s="39">
        <v>-22202.5</v>
      </c>
      <c r="T30" s="157">
        <v>139657.50776192511</v>
      </c>
      <c r="U30" s="38">
        <v>335451.14629852975</v>
      </c>
      <c r="V30" s="39">
        <v>-195793.58160945831</v>
      </c>
      <c r="W30" s="157">
        <v>341.46089917341101</v>
      </c>
      <c r="X30" s="38">
        <v>820.17395183014605</v>
      </c>
      <c r="Y30" s="39">
        <v>-478.71291347055825</v>
      </c>
      <c r="Z30" s="157">
        <v>0</v>
      </c>
      <c r="AA30" s="38">
        <v>0</v>
      </c>
      <c r="AB30" s="39">
        <v>0</v>
      </c>
      <c r="AC30" s="157">
        <v>81996.643665839583</v>
      </c>
      <c r="AD30" s="38">
        <v>61954.418297345946</v>
      </c>
      <c r="AE30" s="38">
        <v>-20042.22536849364</v>
      </c>
      <c r="AF30" s="39">
        <v>0</v>
      </c>
    </row>
    <row r="31" spans="1:32" s="226" customFormat="1">
      <c r="A31" s="36" t="s">
        <v>54</v>
      </c>
      <c r="B31" s="133">
        <v>49001.54626834474</v>
      </c>
      <c r="C31" s="136">
        <v>15344.340021428572</v>
      </c>
      <c r="D31" s="134">
        <v>33657.199999999997</v>
      </c>
      <c r="E31" s="133">
        <v>11467.911634229999</v>
      </c>
      <c r="F31" s="136">
        <v>3380.8688529212923</v>
      </c>
      <c r="G31" s="134">
        <v>8087</v>
      </c>
      <c r="H31" s="133">
        <v>21149.618999999999</v>
      </c>
      <c r="I31" s="136">
        <v>9387.9530687461993</v>
      </c>
      <c r="J31" s="134">
        <v>11761.665931253799</v>
      </c>
      <c r="K31" s="133">
        <v>16121.183465882137</v>
      </c>
      <c r="L31" s="277">
        <v>6420.9610000000002</v>
      </c>
      <c r="M31" s="134">
        <v>9700.2000000000007</v>
      </c>
      <c r="N31" s="133">
        <v>-4668.5081941660837</v>
      </c>
      <c r="O31" s="136">
        <v>-10479.087844314903</v>
      </c>
      <c r="P31" s="134">
        <v>5810.6</v>
      </c>
      <c r="Q31" s="133">
        <v>-6922.0263746001447</v>
      </c>
      <c r="R31" s="136">
        <v>-15486.110522859273</v>
      </c>
      <c r="S31" s="134">
        <v>8564.1</v>
      </c>
      <c r="T31" s="133">
        <v>86149.725799690641</v>
      </c>
      <c r="U31" s="136">
        <v>8568.9245759218884</v>
      </c>
      <c r="V31" s="134">
        <v>77580.765931253802</v>
      </c>
      <c r="W31" s="133">
        <v>1281.9899672573013</v>
      </c>
      <c r="X31" s="136">
        <v>127.51375857026619</v>
      </c>
      <c r="Y31" s="134">
        <v>1154.4756835008006</v>
      </c>
      <c r="Z31" s="133">
        <v>-702.91267407104385</v>
      </c>
      <c r="AA31" s="136">
        <v>-852.88485865616735</v>
      </c>
      <c r="AB31" s="134">
        <v>150</v>
      </c>
      <c r="AC31" s="133">
        <v>2094.388436375767</v>
      </c>
      <c r="AD31" s="136">
        <v>10514.985380116957</v>
      </c>
      <c r="AE31" s="136">
        <v>6300.5936616901099</v>
      </c>
      <c r="AF31" s="134">
        <v>2120.0032820510814</v>
      </c>
    </row>
    <row r="32" spans="1:32" s="168" customFormat="1" ht="18" customHeight="1">
      <c r="A32" s="278" t="s">
        <v>6</v>
      </c>
      <c r="B32" s="279">
        <v>3453066.1235100003</v>
      </c>
      <c r="C32" s="280">
        <v>3453066.1235100012</v>
      </c>
      <c r="D32" s="281">
        <v>654885.6</v>
      </c>
      <c r="E32" s="279">
        <v>350867.91</v>
      </c>
      <c r="F32" s="280">
        <v>350867.91000000003</v>
      </c>
      <c r="G32" s="281">
        <v>91874.700000000012</v>
      </c>
      <c r="H32" s="279">
        <v>999999.99999999988</v>
      </c>
      <c r="I32" s="280">
        <v>1000000</v>
      </c>
      <c r="J32" s="281">
        <v>129805.58557308697</v>
      </c>
      <c r="K32" s="279">
        <v>554898.90199999989</v>
      </c>
      <c r="L32" s="280">
        <v>554898.90099999995</v>
      </c>
      <c r="M32" s="281">
        <v>104580.99999999999</v>
      </c>
      <c r="N32" s="279">
        <v>-1058560.0349999995</v>
      </c>
      <c r="O32" s="280">
        <v>-1058560.0349999999</v>
      </c>
      <c r="P32" s="281">
        <v>112657.2</v>
      </c>
      <c r="Q32" s="279">
        <v>-1183159.5199999998</v>
      </c>
      <c r="R32" s="280">
        <v>-1183159.5200000003</v>
      </c>
      <c r="S32" s="281">
        <v>126461.00000000001</v>
      </c>
      <c r="T32" s="279">
        <v>3117113.3805100014</v>
      </c>
      <c r="U32" s="280">
        <v>3117113.3795100003</v>
      </c>
      <c r="V32" s="281">
        <v>1183633.9828933452</v>
      </c>
      <c r="W32" s="279">
        <v>432.3859261918966</v>
      </c>
      <c r="X32" s="280">
        <v>432.38592605318286</v>
      </c>
      <c r="Y32" s="282">
        <v>164.1860957530545</v>
      </c>
      <c r="Z32" s="279">
        <v>-39746.162999999993</v>
      </c>
      <c r="AA32" s="280">
        <v>-41200.038</v>
      </c>
      <c r="AB32" s="282">
        <v>1453.9</v>
      </c>
      <c r="AC32" s="279">
        <v>792142.31208084489</v>
      </c>
      <c r="AD32" s="280">
        <v>829034.60744582536</v>
      </c>
      <c r="AE32" s="283">
        <v>109642.92570194037</v>
      </c>
      <c r="AF32" s="282">
        <v>36892.295364980651</v>
      </c>
    </row>
    <row r="33" spans="1:32" s="292" customFormat="1" ht="16.5" customHeight="1">
      <c r="A33" s="289"/>
      <c r="B33" s="289"/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90"/>
      <c r="U33" s="289"/>
      <c r="V33" s="291">
        <v>1220265.085573087</v>
      </c>
      <c r="W33" s="289"/>
      <c r="X33" s="289"/>
      <c r="Y33" s="291">
        <v>169.2673267915672</v>
      </c>
      <c r="Z33" s="289"/>
      <c r="AA33" s="289"/>
      <c r="AB33" s="289"/>
      <c r="AC33" s="289"/>
      <c r="AD33" s="289"/>
      <c r="AE33" s="289"/>
      <c r="AF33" s="291">
        <v>146535.22106692102</v>
      </c>
    </row>
  </sheetData>
  <phoneticPr fontId="15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&amp;L&amp;"Arial,Fett"&amp;12Kantonsanteile und Kantonsbeiträge 2001&amp;"Arial,Standard"&amp;11
&amp;"Arial,Fett"&amp;10in 1000 Franken</oddHeader>
  </headerFooter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E5DC7-A3C4-4354-8CA4-D0447D9D4C1D}">
  <dimension ref="A2:B28"/>
  <sheetViews>
    <sheetView workbookViewId="0">
      <selection activeCell="A50" sqref="A50"/>
    </sheetView>
  </sheetViews>
  <sheetFormatPr baseColWidth="10" defaultRowHeight="14"/>
  <cols>
    <col min="1" max="1" width="4.5" customWidth="1"/>
    <col min="2" max="2" width="6.83203125" customWidth="1"/>
    <col min="12" max="12" width="8" customWidth="1"/>
  </cols>
  <sheetData>
    <row r="2" spans="1:2">
      <c r="A2" s="158"/>
      <c r="B2" s="158"/>
    </row>
    <row r="3" spans="1:2">
      <c r="A3" s="284" t="s">
        <v>37</v>
      </c>
      <c r="B3" s="285">
        <v>-1112.2669557788054</v>
      </c>
    </row>
    <row r="4" spans="1:2">
      <c r="A4" s="284" t="s">
        <v>40</v>
      </c>
      <c r="B4" s="285">
        <v>-679.93924521981603</v>
      </c>
    </row>
    <row r="5" spans="1:2">
      <c r="A5" s="284" t="s">
        <v>53</v>
      </c>
      <c r="B5" s="285">
        <v>-527.17189880063154</v>
      </c>
    </row>
    <row r="6" spans="1:2">
      <c r="A6" s="284" t="s">
        <v>29</v>
      </c>
      <c r="B6" s="285">
        <v>-463.97042714552538</v>
      </c>
    </row>
    <row r="7" spans="1:2">
      <c r="A7" s="284" t="s">
        <v>33</v>
      </c>
      <c r="B7" s="285">
        <v>-293.85611472648338</v>
      </c>
    </row>
    <row r="8" spans="1:2">
      <c r="A8" s="284" t="s">
        <v>41</v>
      </c>
      <c r="B8" s="285">
        <v>-257.38380909872473</v>
      </c>
    </row>
    <row r="9" spans="1:2">
      <c r="A9" s="284" t="s">
        <v>42</v>
      </c>
      <c r="B9" s="285">
        <v>-185.80030833816554</v>
      </c>
    </row>
    <row r="10" spans="1:2">
      <c r="A10" s="284" t="s">
        <v>36</v>
      </c>
      <c r="B10" s="285">
        <v>-182.87085134088451</v>
      </c>
    </row>
    <row r="11" spans="1:2">
      <c r="A11" s="284" t="s">
        <v>35</v>
      </c>
      <c r="B11" s="285">
        <v>-78.510100385357362</v>
      </c>
    </row>
    <row r="12" spans="1:2">
      <c r="A12" s="284" t="s">
        <v>47</v>
      </c>
      <c r="B12" s="285">
        <v>-26.590934938316021</v>
      </c>
    </row>
    <row r="13" spans="1:2">
      <c r="A13" s="284" t="s">
        <v>50</v>
      </c>
      <c r="B13" s="285">
        <v>24.978565067589965</v>
      </c>
    </row>
    <row r="14" spans="1:2">
      <c r="A14" s="284" t="s">
        <v>48</v>
      </c>
      <c r="B14" s="285">
        <v>84.340162663946359</v>
      </c>
    </row>
    <row r="15" spans="1:2">
      <c r="A15" s="284" t="s">
        <v>39</v>
      </c>
      <c r="B15" s="285">
        <v>166.2263922965856</v>
      </c>
    </row>
    <row r="16" spans="1:2">
      <c r="A16" s="284" t="s">
        <v>45</v>
      </c>
      <c r="B16" s="285">
        <v>271.08336069868949</v>
      </c>
    </row>
    <row r="17" spans="1:2">
      <c r="A17" s="284" t="s">
        <v>49</v>
      </c>
      <c r="B17" s="285">
        <v>359.50689157498402</v>
      </c>
    </row>
    <row r="18" spans="1:2">
      <c r="A18" s="284" t="s">
        <v>31</v>
      </c>
      <c r="B18" s="285">
        <v>405.34480645937583</v>
      </c>
    </row>
    <row r="19" spans="1:2">
      <c r="A19" s="284" t="s">
        <v>44</v>
      </c>
      <c r="B19" s="285">
        <v>511.65467036746708</v>
      </c>
    </row>
    <row r="20" spans="1:2">
      <c r="A20" s="284" t="s">
        <v>46</v>
      </c>
      <c r="B20" s="285">
        <v>521.04371769875343</v>
      </c>
    </row>
    <row r="21" spans="1:2">
      <c r="A21" s="284" t="s">
        <v>30</v>
      </c>
      <c r="B21" s="285">
        <v>601.72699477628191</v>
      </c>
    </row>
    <row r="22" spans="1:2">
      <c r="A22" s="284" t="s">
        <v>43</v>
      </c>
      <c r="B22" s="285">
        <v>637.72772008599782</v>
      </c>
    </row>
    <row r="23" spans="1:2">
      <c r="A23" s="284" t="s">
        <v>52</v>
      </c>
      <c r="B23" s="285">
        <v>851.72150894094295</v>
      </c>
    </row>
    <row r="24" spans="1:2">
      <c r="A24" s="284" t="s">
        <v>38</v>
      </c>
      <c r="B24" s="285">
        <v>970.45135869436763</v>
      </c>
    </row>
    <row r="25" spans="1:2">
      <c r="A25" s="284" t="s">
        <v>32</v>
      </c>
      <c r="B25" s="285">
        <v>1359.4486458455954</v>
      </c>
    </row>
    <row r="26" spans="1:2">
      <c r="A26" s="284" t="s">
        <v>51</v>
      </c>
      <c r="B26" s="285">
        <v>1647.0006349244152</v>
      </c>
    </row>
    <row r="27" spans="1:2">
      <c r="A27" s="284" t="s">
        <v>34</v>
      </c>
      <c r="B27" s="285">
        <v>1740.4941854572942</v>
      </c>
    </row>
    <row r="28" spans="1:2">
      <c r="A28" s="284" t="s">
        <v>54</v>
      </c>
      <c r="B28" s="285">
        <v>1818.3517846912766</v>
      </c>
    </row>
  </sheetData>
  <phoneticPr fontId="15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FABI</vt:lpstr>
      <vt:lpstr>Rubrik</vt:lpstr>
      <vt:lpstr>Sub (FK)</vt:lpstr>
      <vt:lpstr>Detail FKZ</vt:lpstr>
      <vt:lpstr>Anteile</vt:lpstr>
      <vt:lpstr>Grafik</vt:lpstr>
      <vt:lpstr>Anteile!Drucktitel</vt:lpstr>
      <vt:lpstr>'Detail FKZ'!Drucktitel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Zuppinger Tina EFV</dc:creator>
  <cp:lastModifiedBy>Gilliéron Martine EFV</cp:lastModifiedBy>
  <cp:lastPrinted>2019-10-31T12:51:31Z</cp:lastPrinted>
  <dcterms:created xsi:type="dcterms:W3CDTF">2010-01-13T11:23:33Z</dcterms:created>
  <dcterms:modified xsi:type="dcterms:W3CDTF">2025-04-30T07:01:04Z</dcterms:modified>
</cp:coreProperties>
</file>