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LA\"/>
    </mc:Choice>
  </mc:AlternateContent>
  <xr:revisionPtr revIDLastSave="0" documentId="8_{5228DB48-D692-4759-AEA1-A5E31D3DDD0D}" xr6:coauthVersionLast="47" xr6:coauthVersionMax="47" xr10:uidLastSave="{00000000-0000-0000-0000-000000000000}"/>
  <bookViews>
    <workbookView xWindow="-110" yWindow="-110" windowWidth="38620" windowHeight="21100" activeTab="2" xr2:uid="{21D865FC-CC63-4BA2-9C25-A4F47519E13B}"/>
  </bookViews>
  <sheets>
    <sheet name="Anzahl" sheetId="1" r:id="rId1"/>
    <sheet name="Bevölkerung" sheetId="4" r:id="rId2"/>
    <sheet name="Anteil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6" i="5"/>
  <c r="C32" i="4"/>
  <c r="C32" i="5" s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</calcChain>
</file>

<file path=xl/sharedStrings.xml><?xml version="1.0" encoding="utf-8"?>
<sst xmlns="http://schemas.openxmlformats.org/spreadsheetml/2006/main" count="91" uniqueCount="33">
  <si>
    <t>Kant Nr</t>
  </si>
  <si>
    <t>Kanton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</si>
  <si>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</si>
  <si>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</si>
  <si>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</si>
  <si>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</si>
  <si>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</si>
  <si>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</si>
  <si>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</si>
  <si>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</si>
  <si>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</si>
  <si>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</si>
  <si>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</si>
  <si>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</si>
  <si>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</si>
  <si>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</si>
  <si>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</si>
  <si>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</si>
  <si>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</si>
  <si>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</si>
  <si>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</si>
  <si>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</si>
  <si>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</si>
  <si>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</si>
  <si>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</si>
  <si>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</si>
  <si>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</si>
  <si>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</si>
  <si>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Total</t>
  </si>
  <si>
    <t>Anzahl Ausländer mit Herkunft ausserhalb der Schweiz und ihrer Nachbarstaaten mit max. Aufenthaltsdauer von 12 Jahren</t>
  </si>
  <si>
    <t>Anteil Ausländer mit Herkunft ausserhalb der Schweiz und ihrer Nachbarstaaten mit max. Aufenthaltsdauer von 12 Jahren</t>
  </si>
  <si>
    <t>Massgebende Bevölkerung</t>
  </si>
  <si>
    <t>Bemssungsjahr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</si>
</sst>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00%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sz val="11"/>
      <color indexed="5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3" fontId="0" fillId="0" borderId="0" xfId="0" applyNumberFormat="1" applyAlignment="1">
      <alignment wrapText="1"/>
    </xf>
    <xf numFmtId="3" fontId="1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3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Alignment="1" applyProtection="1">
      <alignment horizontal="center" wrapText="1"/>
    </xf>
    <xf numFmtId="0" fontId="0" fillId="0" borderId="0" xfId="0" applyBorder="1" applyAlignment="1" applyProtection="1">
      <alignment wrapText="1"/>
    </xf>
    <xf numFmtId="172" fontId="0" fillId="0" borderId="0" xfId="0" applyNumberFormat="1" applyAlignment="1" applyProtection="1">
      <alignment wrapText="1"/>
    </xf>
    <xf numFmtId="172" fontId="1" fillId="0" borderId="0" xfId="0" applyNumberFormat="1" applyFont="1" applyAlignment="1" applyProtection="1">
      <alignment wrapText="1"/>
    </xf>
    <xf numFmtId="0" fontId="4" fillId="0" borderId="0" xfId="0" applyFont="1" applyAlignment="1" applyProtection="1">
      <alignment horizontal="center" wrapText="1"/>
      <protection locked="0"/>
    </xf>
  </cellXfs>
  <cellStyles count="1">
    <cellStyle name="Standard" xfId="0" builtinId="0"/>
  </cellStyles>
  <dxfs count="2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AA2F-EE2A-4DB1-8A85-F74A60B0446A}">
  <dimension ref="A2:E32"/>
  <sheetViews>
    <sheetView topLeftCell="A5" zoomScale="130" workbookViewId="0">
      <selection activeCell="C6" sqref="C6:C31"/>
    </sheetView>
  </sheetViews>
  <sheetFormatPr baseColWidth="10" defaultColWidth="11.453125" defaultRowHeight="12.5" x14ac:dyDescent="0.25"/>
  <cols>
    <col min="1" max="2" width="11.453125" style="2"/>
    <col min="3" max="3" width="18.1796875" style="2" customWidth="1"/>
    <col min="4" max="4" width="17.1796875" style="2" customWidth="1"/>
    <col min="5" max="5" width="18.1796875" style="2" customWidth="1"/>
    <col min="6" max="16384" width="11.453125" style="2"/>
  </cols>
  <sheetData>
    <row r="2" spans="1:5" ht="13" x14ac:dyDescent="0.3">
      <c r="B2" s="4"/>
    </row>
    <row r="4" spans="1:5" ht="14" x14ac:dyDescent="0.3">
      <c r="C4" s="17">
        <v>2002</v>
      </c>
      <c r="D4" s="5"/>
      <c r="E4" s="5"/>
    </row>
    <row r="5" spans="1:5" ht="104" x14ac:dyDescent="0.3">
      <c r="A5" s="1" t="s">
        <v>0</v>
      </c>
      <c r="B5" s="1" t="s">
        <v>1</v>
      </c>
      <c r="C5" s="5" t="s">
        <v>29</v>
      </c>
      <c r="D5" s="5"/>
      <c r="E5" s="5"/>
    </row>
    <row r="6" spans="1:5" x14ac:dyDescent="0.25">
      <c r="A6" s="3">
        <v>1</v>
      </c>
      <c r="B6" s="3" t="s">
        <v>2</v>
      </c>
      <c r="C6" s="9">
        <v>97060</v>
      </c>
      <c r="D6" s="6"/>
    </row>
    <row r="7" spans="1:5" x14ac:dyDescent="0.25">
      <c r="A7" s="3">
        <v>2</v>
      </c>
      <c r="B7" s="3" t="s">
        <v>3</v>
      </c>
      <c r="C7" s="9">
        <v>42437</v>
      </c>
      <c r="D7" s="6"/>
    </row>
    <row r="8" spans="1:5" x14ac:dyDescent="0.25">
      <c r="A8" s="3">
        <v>3</v>
      </c>
      <c r="B8" s="3" t="s">
        <v>4</v>
      </c>
      <c r="C8" s="9">
        <v>22254</v>
      </c>
      <c r="D8" s="6"/>
    </row>
    <row r="9" spans="1:5" x14ac:dyDescent="0.25">
      <c r="A9" s="3">
        <v>4</v>
      </c>
      <c r="B9" s="3" t="s">
        <v>5</v>
      </c>
      <c r="C9" s="9">
        <v>1000</v>
      </c>
      <c r="D9" s="6"/>
    </row>
    <row r="10" spans="1:5" x14ac:dyDescent="0.25">
      <c r="A10" s="3">
        <v>5</v>
      </c>
      <c r="B10" s="3" t="s">
        <v>6</v>
      </c>
      <c r="C10" s="9">
        <v>7993</v>
      </c>
      <c r="D10" s="6"/>
    </row>
    <row r="11" spans="1:5" x14ac:dyDescent="0.25">
      <c r="A11" s="3">
        <v>6</v>
      </c>
      <c r="B11" s="3" t="s">
        <v>7</v>
      </c>
      <c r="C11" s="9">
        <v>1710</v>
      </c>
      <c r="D11" s="6"/>
    </row>
    <row r="12" spans="1:5" x14ac:dyDescent="0.25">
      <c r="A12" s="3">
        <v>7</v>
      </c>
      <c r="B12" s="3" t="s">
        <v>8</v>
      </c>
      <c r="C12" s="9">
        <v>1666</v>
      </c>
      <c r="D12" s="6"/>
    </row>
    <row r="13" spans="1:5" x14ac:dyDescent="0.25">
      <c r="A13" s="3">
        <v>8</v>
      </c>
      <c r="B13" s="3" t="s">
        <v>9</v>
      </c>
      <c r="C13" s="9">
        <v>2324</v>
      </c>
      <c r="D13" s="6"/>
    </row>
    <row r="14" spans="1:5" x14ac:dyDescent="0.25">
      <c r="A14" s="3">
        <v>9</v>
      </c>
      <c r="B14" s="3" t="s">
        <v>10</v>
      </c>
      <c r="C14" s="9">
        <v>7734</v>
      </c>
      <c r="D14" s="6"/>
    </row>
    <row r="15" spans="1:5" x14ac:dyDescent="0.25">
      <c r="A15" s="3">
        <v>10</v>
      </c>
      <c r="B15" s="3" t="s">
        <v>11</v>
      </c>
      <c r="C15" s="9">
        <v>16517</v>
      </c>
      <c r="D15" s="6"/>
    </row>
    <row r="16" spans="1:5" x14ac:dyDescent="0.25">
      <c r="A16" s="3">
        <v>11</v>
      </c>
      <c r="B16" s="3" t="s">
        <v>12</v>
      </c>
      <c r="C16" s="9">
        <v>13141</v>
      </c>
      <c r="D16" s="6"/>
    </row>
    <row r="17" spans="1:5" x14ac:dyDescent="0.25">
      <c r="A17" s="3">
        <v>12</v>
      </c>
      <c r="B17" s="3" t="s">
        <v>13</v>
      </c>
      <c r="C17" s="9">
        <v>17672</v>
      </c>
      <c r="D17" s="6"/>
    </row>
    <row r="18" spans="1:5" x14ac:dyDescent="0.25">
      <c r="A18" s="3">
        <v>13</v>
      </c>
      <c r="B18" s="3" t="s">
        <v>14</v>
      </c>
      <c r="C18" s="9">
        <v>13296</v>
      </c>
      <c r="D18" s="6"/>
    </row>
    <row r="19" spans="1:5" x14ac:dyDescent="0.25">
      <c r="A19" s="3">
        <v>14</v>
      </c>
      <c r="B19" s="3" t="s">
        <v>15</v>
      </c>
      <c r="C19" s="9">
        <v>4681</v>
      </c>
      <c r="D19" s="6"/>
    </row>
    <row r="20" spans="1:5" x14ac:dyDescent="0.25">
      <c r="A20" s="3">
        <v>15</v>
      </c>
      <c r="B20" s="3" t="s">
        <v>16</v>
      </c>
      <c r="C20" s="9">
        <v>2176</v>
      </c>
      <c r="D20" s="6"/>
    </row>
    <row r="21" spans="1:5" x14ac:dyDescent="0.25">
      <c r="A21" s="3">
        <v>16</v>
      </c>
      <c r="B21" s="3" t="s">
        <v>17</v>
      </c>
      <c r="C21" s="9">
        <v>576</v>
      </c>
      <c r="D21" s="6"/>
    </row>
    <row r="22" spans="1:5" x14ac:dyDescent="0.25">
      <c r="A22" s="3">
        <v>17</v>
      </c>
      <c r="B22" s="3" t="s">
        <v>18</v>
      </c>
      <c r="C22" s="9">
        <v>29761</v>
      </c>
      <c r="D22" s="6"/>
    </row>
    <row r="23" spans="1:5" x14ac:dyDescent="0.25">
      <c r="A23" s="3">
        <v>18</v>
      </c>
      <c r="B23" s="3" t="s">
        <v>19</v>
      </c>
      <c r="C23" s="9">
        <v>9140</v>
      </c>
      <c r="D23" s="6"/>
    </row>
    <row r="24" spans="1:5" x14ac:dyDescent="0.25">
      <c r="A24" s="3">
        <v>19</v>
      </c>
      <c r="B24" s="3" t="s">
        <v>20</v>
      </c>
      <c r="C24" s="9">
        <v>33922</v>
      </c>
      <c r="D24" s="6"/>
    </row>
    <row r="25" spans="1:5" x14ac:dyDescent="0.25">
      <c r="A25" s="3">
        <v>20</v>
      </c>
      <c r="B25" s="3" t="s">
        <v>21</v>
      </c>
      <c r="C25" s="9">
        <v>12292</v>
      </c>
      <c r="D25" s="6"/>
    </row>
    <row r="26" spans="1:5" x14ac:dyDescent="0.25">
      <c r="A26" s="3">
        <v>21</v>
      </c>
      <c r="B26" s="3" t="s">
        <v>22</v>
      </c>
      <c r="C26" s="9">
        <v>18512</v>
      </c>
      <c r="D26" s="6"/>
    </row>
    <row r="27" spans="1:5" x14ac:dyDescent="0.25">
      <c r="A27" s="3">
        <v>22</v>
      </c>
      <c r="B27" s="3" t="s">
        <v>23</v>
      </c>
      <c r="C27" s="9">
        <v>57792</v>
      </c>
      <c r="D27" s="6"/>
    </row>
    <row r="28" spans="1:5" x14ac:dyDescent="0.25">
      <c r="A28" s="3">
        <v>23</v>
      </c>
      <c r="B28" s="3" t="s">
        <v>24</v>
      </c>
      <c r="C28" s="9">
        <v>18561</v>
      </c>
      <c r="D28" s="6"/>
    </row>
    <row r="29" spans="1:5" x14ac:dyDescent="0.25">
      <c r="A29" s="3">
        <v>24</v>
      </c>
      <c r="B29" s="3" t="s">
        <v>25</v>
      </c>
      <c r="C29" s="9">
        <v>11632</v>
      </c>
      <c r="D29" s="6"/>
    </row>
    <row r="30" spans="1:5" x14ac:dyDescent="0.25">
      <c r="A30" s="3">
        <v>25</v>
      </c>
      <c r="B30" s="3" t="s">
        <v>26</v>
      </c>
      <c r="C30" s="9">
        <v>48457</v>
      </c>
      <c r="D30" s="6"/>
    </row>
    <row r="31" spans="1:5" x14ac:dyDescent="0.25">
      <c r="A31" s="3">
        <v>26</v>
      </c>
      <c r="B31" s="3" t="s">
        <v>27</v>
      </c>
      <c r="C31" s="9">
        <v>2739</v>
      </c>
      <c r="D31" s="6"/>
    </row>
    <row r="32" spans="1:5" ht="13" x14ac:dyDescent="0.3">
      <c r="B32" s="4" t="s">
        <v>28</v>
      </c>
      <c r="C32" s="7">
        <f>SUM(C6:C31)</f>
        <v>495045</v>
      </c>
      <c r="D32" s="7"/>
      <c r="E32" s="7"/>
    </row>
  </sheetData>
  <sheetProtection password="DD25" sheet="1" objects="1" scenarios="1"/>
  <phoneticPr fontId="2" type="noConversion"/>
  <conditionalFormatting sqref="C6:C31">
    <cfRule type="expression" dxfId="1" priority="1" stopIfTrue="1">
      <formula>ISBLANK(C6)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BCDA9-2A9D-4158-8822-BEB72F79BC81}">
  <dimension ref="A2:C32"/>
  <sheetViews>
    <sheetView zoomScale="130" workbookViewId="0">
      <selection activeCell="C6" sqref="C6:C31"/>
    </sheetView>
  </sheetViews>
  <sheetFormatPr baseColWidth="10" defaultColWidth="11.453125" defaultRowHeight="12.5" x14ac:dyDescent="0.25"/>
  <cols>
    <col min="1" max="1" width="11.453125" style="2"/>
    <col min="2" max="2" width="17.1796875" style="2" customWidth="1"/>
    <col min="3" max="3" width="18.1796875" style="2" customWidth="1"/>
    <col min="4" max="16384" width="11.453125" style="2"/>
  </cols>
  <sheetData>
    <row r="2" spans="1:3" ht="13" x14ac:dyDescent="0.3">
      <c r="B2" s="4"/>
    </row>
    <row r="4" spans="1:3" ht="14" x14ac:dyDescent="0.3">
      <c r="B4" s="4" t="s">
        <v>32</v>
      </c>
      <c r="C4" s="17">
        <v>2002</v>
      </c>
    </row>
    <row r="5" spans="1:3" ht="50.25" customHeight="1" x14ac:dyDescent="0.3">
      <c r="A5" s="1" t="s">
        <v>0</v>
      </c>
      <c r="B5" s="1" t="s">
        <v>1</v>
      </c>
      <c r="C5" s="8" t="s">
        <v>31</v>
      </c>
    </row>
    <row r="6" spans="1:3" x14ac:dyDescent="0.25">
      <c r="A6" s="3">
        <v>1</v>
      </c>
      <c r="B6" s="3" t="s">
        <v>2</v>
      </c>
      <c r="C6" s="9">
        <v>1241312</v>
      </c>
    </row>
    <row r="7" spans="1:3" x14ac:dyDescent="0.25">
      <c r="A7" s="3">
        <v>2</v>
      </c>
      <c r="B7" s="3" t="s">
        <v>3</v>
      </c>
      <c r="C7" s="9">
        <v>949590</v>
      </c>
    </row>
    <row r="8" spans="1:3" x14ac:dyDescent="0.25">
      <c r="A8" s="3">
        <v>3</v>
      </c>
      <c r="B8" s="3" t="s">
        <v>4</v>
      </c>
      <c r="C8" s="9">
        <v>351889</v>
      </c>
    </row>
    <row r="9" spans="1:3" x14ac:dyDescent="0.25">
      <c r="A9" s="3">
        <v>4</v>
      </c>
      <c r="B9" s="3" t="s">
        <v>5</v>
      </c>
      <c r="C9" s="9">
        <v>35209</v>
      </c>
    </row>
    <row r="10" spans="1:3" x14ac:dyDescent="0.25">
      <c r="A10" s="3">
        <v>5</v>
      </c>
      <c r="B10" s="3" t="s">
        <v>6</v>
      </c>
      <c r="C10" s="9">
        <v>133227</v>
      </c>
    </row>
    <row r="11" spans="1:3" x14ac:dyDescent="0.25">
      <c r="A11" s="3">
        <v>6</v>
      </c>
      <c r="B11" s="3" t="s">
        <v>7</v>
      </c>
      <c r="C11" s="9">
        <v>32961</v>
      </c>
    </row>
    <row r="12" spans="1:3" x14ac:dyDescent="0.25">
      <c r="A12" s="3">
        <v>7</v>
      </c>
      <c r="B12" s="3" t="s">
        <v>8</v>
      </c>
      <c r="C12" s="9">
        <v>38736</v>
      </c>
    </row>
    <row r="13" spans="1:3" x14ac:dyDescent="0.25">
      <c r="A13" s="3">
        <v>8</v>
      </c>
      <c r="B13" s="3" t="s">
        <v>9</v>
      </c>
      <c r="C13" s="9">
        <v>38322</v>
      </c>
    </row>
    <row r="14" spans="1:3" x14ac:dyDescent="0.25">
      <c r="A14" s="3">
        <v>9</v>
      </c>
      <c r="B14" s="3" t="s">
        <v>10</v>
      </c>
      <c r="C14" s="9">
        <v>102407</v>
      </c>
    </row>
    <row r="15" spans="1:3" x14ac:dyDescent="0.25">
      <c r="A15" s="3">
        <v>10</v>
      </c>
      <c r="B15" s="3" t="s">
        <v>11</v>
      </c>
      <c r="C15" s="9">
        <v>243400</v>
      </c>
    </row>
    <row r="16" spans="1:3" x14ac:dyDescent="0.25">
      <c r="A16" s="3">
        <v>11</v>
      </c>
      <c r="B16" s="3" t="s">
        <v>12</v>
      </c>
      <c r="C16" s="9">
        <v>246280</v>
      </c>
    </row>
    <row r="17" spans="1:3" x14ac:dyDescent="0.25">
      <c r="A17" s="3">
        <v>12</v>
      </c>
      <c r="B17" s="3" t="s">
        <v>13</v>
      </c>
      <c r="C17" s="9">
        <v>186719</v>
      </c>
    </row>
    <row r="18" spans="1:3" x14ac:dyDescent="0.25">
      <c r="A18" s="3">
        <v>13</v>
      </c>
      <c r="B18" s="3" t="s">
        <v>14</v>
      </c>
      <c r="C18" s="9">
        <v>262949</v>
      </c>
    </row>
    <row r="19" spans="1:3" x14ac:dyDescent="0.25">
      <c r="A19" s="3">
        <v>14</v>
      </c>
      <c r="B19" s="3" t="s">
        <v>15</v>
      </c>
      <c r="C19" s="9">
        <v>73834</v>
      </c>
    </row>
    <row r="20" spans="1:3" x14ac:dyDescent="0.25">
      <c r="A20" s="3">
        <v>15</v>
      </c>
      <c r="B20" s="3" t="s">
        <v>16</v>
      </c>
      <c r="C20" s="9">
        <v>53097</v>
      </c>
    </row>
    <row r="21" spans="1:3" x14ac:dyDescent="0.25">
      <c r="A21" s="3">
        <v>16</v>
      </c>
      <c r="B21" s="3" t="s">
        <v>17</v>
      </c>
      <c r="C21" s="9">
        <v>14985</v>
      </c>
    </row>
    <row r="22" spans="1:3" x14ac:dyDescent="0.25">
      <c r="A22" s="3">
        <v>17</v>
      </c>
      <c r="B22" s="3" t="s">
        <v>18</v>
      </c>
      <c r="C22" s="9">
        <v>455251</v>
      </c>
    </row>
    <row r="23" spans="1:3" x14ac:dyDescent="0.25">
      <c r="A23" s="3">
        <v>18</v>
      </c>
      <c r="B23" s="3" t="s">
        <v>19</v>
      </c>
      <c r="C23" s="9">
        <v>185771</v>
      </c>
    </row>
    <row r="24" spans="1:3" x14ac:dyDescent="0.25">
      <c r="A24" s="3">
        <v>19</v>
      </c>
      <c r="B24" s="3" t="s">
        <v>20</v>
      </c>
      <c r="C24" s="9">
        <v>555782</v>
      </c>
    </row>
    <row r="25" spans="1:3" x14ac:dyDescent="0.25">
      <c r="A25" s="3">
        <v>20</v>
      </c>
      <c r="B25" s="3" t="s">
        <v>21</v>
      </c>
      <c r="C25" s="9">
        <v>229904</v>
      </c>
    </row>
    <row r="26" spans="1:3" x14ac:dyDescent="0.25">
      <c r="A26" s="3">
        <v>21</v>
      </c>
      <c r="B26" s="3" t="s">
        <v>22</v>
      </c>
      <c r="C26" s="9">
        <v>315256</v>
      </c>
    </row>
    <row r="27" spans="1:3" x14ac:dyDescent="0.25">
      <c r="A27" s="3">
        <v>22</v>
      </c>
      <c r="B27" s="3" t="s">
        <v>23</v>
      </c>
      <c r="C27" s="9">
        <v>631039</v>
      </c>
    </row>
    <row r="28" spans="1:3" x14ac:dyDescent="0.25">
      <c r="A28" s="3">
        <v>23</v>
      </c>
      <c r="B28" s="3" t="s">
        <v>24</v>
      </c>
      <c r="C28" s="9">
        <v>281345</v>
      </c>
    </row>
    <row r="29" spans="1:3" x14ac:dyDescent="0.25">
      <c r="A29" s="3">
        <v>24</v>
      </c>
      <c r="B29" s="3" t="s">
        <v>25</v>
      </c>
      <c r="C29" s="9">
        <v>166767</v>
      </c>
    </row>
    <row r="30" spans="1:3" x14ac:dyDescent="0.25">
      <c r="A30" s="3">
        <v>25</v>
      </c>
      <c r="B30" s="3" t="s">
        <v>26</v>
      </c>
      <c r="C30" s="9">
        <v>418747</v>
      </c>
    </row>
    <row r="31" spans="1:3" x14ac:dyDescent="0.25">
      <c r="A31" s="3">
        <v>26</v>
      </c>
      <c r="B31" s="3" t="s">
        <v>27</v>
      </c>
      <c r="C31" s="9">
        <v>69074</v>
      </c>
    </row>
    <row r="32" spans="1:3" ht="13" x14ac:dyDescent="0.3">
      <c r="B32" s="4" t="s">
        <v>28</v>
      </c>
      <c r="C32" s="7">
        <f>SUM(C6:C31)</f>
        <v>7313853</v>
      </c>
    </row>
  </sheetData>
  <sheetProtection password="DD25" sheet="1" objects="1" scenarios="1"/>
  <phoneticPr fontId="2" type="noConversion"/>
  <conditionalFormatting sqref="C6:C31">
    <cfRule type="expression" dxfId="0" priority="1" stopIfTrue="1">
      <formula>ISBLANK(C6)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C93F-1ECE-4E40-9742-AC2AFEF8D7E8}">
  <dimension ref="A2:C32"/>
  <sheetViews>
    <sheetView tabSelected="1" zoomScale="130" workbookViewId="0">
      <selection activeCell="C30" sqref="C30"/>
    </sheetView>
  </sheetViews>
  <sheetFormatPr baseColWidth="10" defaultColWidth="11.453125" defaultRowHeight="12.5" x14ac:dyDescent="0.25"/>
  <cols>
    <col min="1" max="2" width="11.453125" style="10"/>
    <col min="3" max="3" width="18.1796875" style="10" customWidth="1"/>
    <col min="4" max="16384" width="11.453125" style="10"/>
  </cols>
  <sheetData>
    <row r="2" spans="1:3" ht="13" x14ac:dyDescent="0.3">
      <c r="B2" s="11"/>
    </row>
    <row r="4" spans="1:3" ht="14" x14ac:dyDescent="0.3">
      <c r="C4" s="17">
        <v>2002</v>
      </c>
    </row>
    <row r="5" spans="1:3" ht="104" x14ac:dyDescent="0.3">
      <c r="A5" s="12" t="s">
        <v>0</v>
      </c>
      <c r="B5" s="12" t="s">
        <v>1</v>
      </c>
      <c r="C5" s="13" t="s">
        <v>30</v>
      </c>
    </row>
    <row r="6" spans="1:3" x14ac:dyDescent="0.25">
      <c r="A6" s="14">
        <v>1</v>
      </c>
      <c r="B6" s="14" t="s">
        <v>2</v>
      </c>
      <c r="C6" s="15">
        <f>Anzahl!C6/Bevölkerung!C6</f>
        <v>7.8191461937047249E-2</v>
      </c>
    </row>
    <row r="7" spans="1:3" x14ac:dyDescent="0.25">
      <c r="A7" s="14">
        <v>2</v>
      </c>
      <c r="B7" s="14" t="s">
        <v>3</v>
      </c>
      <c r="C7" s="15">
        <f>Anzahl!C7/Bevölkerung!C7</f>
        <v>4.4689813498457229E-2</v>
      </c>
    </row>
    <row r="8" spans="1:3" x14ac:dyDescent="0.25">
      <c r="A8" s="14">
        <v>3</v>
      </c>
      <c r="B8" s="14" t="s">
        <v>4</v>
      </c>
      <c r="C8" s="15">
        <f>Anzahl!C8/Bevölkerung!C8</f>
        <v>6.3241533551773435E-2</v>
      </c>
    </row>
    <row r="9" spans="1:3" x14ac:dyDescent="0.25">
      <c r="A9" s="14">
        <v>4</v>
      </c>
      <c r="B9" s="14" t="s">
        <v>5</v>
      </c>
      <c r="C9" s="15">
        <f>Anzahl!C9/Bevölkerung!C9</f>
        <v>2.8401829077792609E-2</v>
      </c>
    </row>
    <row r="10" spans="1:3" x14ac:dyDescent="0.25">
      <c r="A10" s="14">
        <v>5</v>
      </c>
      <c r="B10" s="14" t="s">
        <v>6</v>
      </c>
      <c r="C10" s="15">
        <f>Anzahl!C10/Bevölkerung!C10</f>
        <v>5.9995346288665208E-2</v>
      </c>
    </row>
    <row r="11" spans="1:3" x14ac:dyDescent="0.25">
      <c r="A11" s="14">
        <v>6</v>
      </c>
      <c r="B11" s="14" t="s">
        <v>7</v>
      </c>
      <c r="C11" s="15">
        <f>Anzahl!C11/Bevölkerung!C11</f>
        <v>5.1879493947392372E-2</v>
      </c>
    </row>
    <row r="12" spans="1:3" x14ac:dyDescent="0.25">
      <c r="A12" s="14">
        <v>7</v>
      </c>
      <c r="B12" s="14" t="s">
        <v>8</v>
      </c>
      <c r="C12" s="15">
        <f>Anzahl!C12/Bevölkerung!C12</f>
        <v>4.3009087154068565E-2</v>
      </c>
    </row>
    <row r="13" spans="1:3" x14ac:dyDescent="0.25">
      <c r="A13" s="14">
        <v>8</v>
      </c>
      <c r="B13" s="14" t="s">
        <v>9</v>
      </c>
      <c r="C13" s="15">
        <f>Anzahl!C13/Bevölkerung!C13</f>
        <v>6.0644016491832368E-2</v>
      </c>
    </row>
    <row r="14" spans="1:3" x14ac:dyDescent="0.25">
      <c r="A14" s="14">
        <v>9</v>
      </c>
      <c r="B14" s="14" t="s">
        <v>10</v>
      </c>
      <c r="C14" s="15">
        <f>Anzahl!C14/Bevölkerung!C14</f>
        <v>7.5522181100901309E-2</v>
      </c>
    </row>
    <row r="15" spans="1:3" x14ac:dyDescent="0.25">
      <c r="A15" s="14">
        <v>10</v>
      </c>
      <c r="B15" s="14" t="s">
        <v>11</v>
      </c>
      <c r="C15" s="15">
        <f>Anzahl!C15/Bevölkerung!C15</f>
        <v>6.7859490550534099E-2</v>
      </c>
    </row>
    <row r="16" spans="1:3" x14ac:dyDescent="0.25">
      <c r="A16" s="14">
        <v>11</v>
      </c>
      <c r="B16" s="14" t="s">
        <v>12</v>
      </c>
      <c r="C16" s="15">
        <f>Anzahl!C16/Bevölkerung!C16</f>
        <v>5.3357966542147146E-2</v>
      </c>
    </row>
    <row r="17" spans="1:3" x14ac:dyDescent="0.25">
      <c r="A17" s="14">
        <v>12</v>
      </c>
      <c r="B17" s="14" t="s">
        <v>13</v>
      </c>
      <c r="C17" s="15">
        <f>Anzahl!C17/Bevölkerung!C17</f>
        <v>9.4644894199304844E-2</v>
      </c>
    </row>
    <row r="18" spans="1:3" x14ac:dyDescent="0.25">
      <c r="A18" s="14">
        <v>13</v>
      </c>
      <c r="B18" s="14" t="s">
        <v>14</v>
      </c>
      <c r="C18" s="15">
        <f>Anzahl!C18/Bevölkerung!C18</f>
        <v>5.0564938448140133E-2</v>
      </c>
    </row>
    <row r="19" spans="1:3" x14ac:dyDescent="0.25">
      <c r="A19" s="14">
        <v>14</v>
      </c>
      <c r="B19" s="14" t="s">
        <v>15</v>
      </c>
      <c r="C19" s="15">
        <f>Anzahl!C19/Bevölkerung!C19</f>
        <v>6.3398976081480082E-2</v>
      </c>
    </row>
    <row r="20" spans="1:3" x14ac:dyDescent="0.25">
      <c r="A20" s="14">
        <v>15</v>
      </c>
      <c r="B20" s="14" t="s">
        <v>16</v>
      </c>
      <c r="C20" s="15">
        <f>Anzahl!C20/Bevölkerung!C20</f>
        <v>4.098159971373147E-2</v>
      </c>
    </row>
    <row r="21" spans="1:3" x14ac:dyDescent="0.25">
      <c r="A21" s="14">
        <v>16</v>
      </c>
      <c r="B21" s="14" t="s">
        <v>17</v>
      </c>
      <c r="C21" s="15">
        <f>Anzahl!C21/Bevölkerung!C21</f>
        <v>3.8438438438438437E-2</v>
      </c>
    </row>
    <row r="22" spans="1:3" x14ac:dyDescent="0.25">
      <c r="A22" s="14">
        <v>17</v>
      </c>
      <c r="B22" s="14" t="s">
        <v>18</v>
      </c>
      <c r="C22" s="15">
        <f>Anzahl!C22/Bevölkerung!C22</f>
        <v>6.5372728450898518E-2</v>
      </c>
    </row>
    <row r="23" spans="1:3" x14ac:dyDescent="0.25">
      <c r="A23" s="14">
        <v>18</v>
      </c>
      <c r="B23" s="14" t="s">
        <v>19</v>
      </c>
      <c r="C23" s="15">
        <f>Anzahl!C23/Bevölkerung!C23</f>
        <v>4.920035958249673E-2</v>
      </c>
    </row>
    <row r="24" spans="1:3" x14ac:dyDescent="0.25">
      <c r="A24" s="14">
        <v>19</v>
      </c>
      <c r="B24" s="14" t="s">
        <v>20</v>
      </c>
      <c r="C24" s="15">
        <f>Anzahl!C24/Bevölkerung!C24</f>
        <v>6.1034722247212035E-2</v>
      </c>
    </row>
    <row r="25" spans="1:3" x14ac:dyDescent="0.25">
      <c r="A25" s="14">
        <v>20</v>
      </c>
      <c r="B25" s="14" t="s">
        <v>21</v>
      </c>
      <c r="C25" s="15">
        <f>Anzahl!C25/Bevölkerung!C25</f>
        <v>5.3465794418539915E-2</v>
      </c>
    </row>
    <row r="26" spans="1:3" x14ac:dyDescent="0.25">
      <c r="A26" s="14">
        <v>21</v>
      </c>
      <c r="B26" s="14" t="s">
        <v>22</v>
      </c>
      <c r="C26" s="15">
        <f>Anzahl!C26/Bevölkerung!C26</f>
        <v>5.872053188519806E-2</v>
      </c>
    </row>
    <row r="27" spans="1:3" x14ac:dyDescent="0.25">
      <c r="A27" s="14">
        <v>22</v>
      </c>
      <c r="B27" s="14" t="s">
        <v>23</v>
      </c>
      <c r="C27" s="15">
        <f>Anzahl!C27/Bevölkerung!C27</f>
        <v>9.1582295230564201E-2</v>
      </c>
    </row>
    <row r="28" spans="1:3" x14ac:dyDescent="0.25">
      <c r="A28" s="14">
        <v>23</v>
      </c>
      <c r="B28" s="14" t="s">
        <v>24</v>
      </c>
      <c r="C28" s="15">
        <f>Anzahl!C28/Bevölkerung!C28</f>
        <v>6.5972382661856441E-2</v>
      </c>
    </row>
    <row r="29" spans="1:3" x14ac:dyDescent="0.25">
      <c r="A29" s="14">
        <v>24</v>
      </c>
      <c r="B29" s="14" t="s">
        <v>25</v>
      </c>
      <c r="C29" s="15">
        <f>Anzahl!C29/Bevölkerung!C29</f>
        <v>6.9750010493682804E-2</v>
      </c>
    </row>
    <row r="30" spans="1:3" x14ac:dyDescent="0.25">
      <c r="A30" s="14">
        <v>25</v>
      </c>
      <c r="B30" s="14" t="s">
        <v>26</v>
      </c>
      <c r="C30" s="15">
        <f>Anzahl!C30/Bevölkerung!C30</f>
        <v>0.11571903798713781</v>
      </c>
    </row>
    <row r="31" spans="1:3" x14ac:dyDescent="0.25">
      <c r="A31" s="14">
        <v>26</v>
      </c>
      <c r="B31" s="14" t="s">
        <v>27</v>
      </c>
      <c r="C31" s="15">
        <f>Anzahl!C31/Bevölkerung!C31</f>
        <v>3.9653125633378694E-2</v>
      </c>
    </row>
    <row r="32" spans="1:3" ht="13" x14ac:dyDescent="0.3">
      <c r="B32" s="11" t="s">
        <v>28</v>
      </c>
      <c r="C32" s="16">
        <f>Anzahl!C32/Bevölkerung!C32</f>
        <v>6.7685937904412352E-2</v>
      </c>
    </row>
  </sheetData>
  <sheetProtection password="DD25"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Anzahl</vt:lpstr>
      <vt:lpstr>Bevölkerung</vt:lpstr>
      <vt:lpstr>Anteil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dcterms:created xsi:type="dcterms:W3CDTF">2006-05-11T15:50:36Z</dcterms:created>
  <dcterms:modified xsi:type="dcterms:W3CDTF">2025-05-05T14:32:56Z</dcterms:modified>
</cp:coreProperties>
</file>